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MOZAKALIQI\Desktop\"/>
    </mc:Choice>
  </mc:AlternateContent>
  <xr:revisionPtr revIDLastSave="0" documentId="13_ncr:1_{9EF17366-FD15-4557-8DD1-961824577AF0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8" l="1"/>
  <c r="C47" i="18"/>
  <c r="B42" i="18"/>
  <c r="C42" i="18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<sst xmlns="http://schemas.openxmlformats.org/spreadsheetml/2006/main" count="408" uniqueCount="267">
  <si>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</si>
  <si>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</si>
  <si>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</si>
  <si>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</si>
  <si>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</si>
  <si>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</si>
  <si>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</si>
  <si>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</si>
  <si>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</si>
  <si>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</si>
  <si>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</si>
  <si>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</si>
  <si>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</si>
  <si>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</si>
  <si>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</si>
  <si>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</si>
  <si>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</si>
  <si>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</si>
  <si>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</si>
  <si>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</si>
  <si>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</si>
  <si>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</si>
  <si>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</si>
  <si>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</si>
  <si>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</si>
  <si>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</si>
  <si>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</si>
  <si>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</si>
  <si>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</si>
  <si>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</si>
  <si>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</si>
  <si>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</si>
  <si>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</si>
  <si>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</si>
  <si>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</si>
  <si>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</si>
  <si>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</si>
  <si>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</si>
  <si>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</si>
  <si>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</si>
  <si>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</si>
  <si>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</si>
  <si>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</si>
  <si>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</si>
  <si>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</si>
  <si>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</si>
  <si>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</si>
  <si>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</si>
  <si>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</si>
  <si>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</si>
  <si>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</si>
  <si>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</si>
  <si>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</si>
  <si>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</si>
  <si>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</si>
  <si>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</si>
  <si>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</si>
  <si>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</si>
  <si>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</si>
  <si>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</si>
  <si>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</si>
  <si>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</si>
  <si>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</si>
  <si>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</si>
  <si>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</si>
  <si>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</si>
  <si>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</si>
  <si>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</si>
  <si>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</si>
  <si>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</si>
  <si>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</si>
  <si>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</si>
  <si>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</si>
  <si>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</si>
  <si>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</si>
  <si>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</si>
  <si>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</si>
  <si>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</si>
  <si>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</si>
  <si>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</si>
  <si>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</si>
  <si>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</si>
  <si>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</si>
  <si>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</si>
  <si>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</si>
  <si>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</si>
  <si>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</si>
  <si>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</si>
  <si>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</si>
  <si>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</si>
  <si>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</si>
  <si>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</si>
  <si>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</si>
  <si>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</si>
  <si>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</si>
  <si>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</si>
  <si>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</si>
  <si>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</si>
  <si>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</si>
  <si>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</si>
  <si>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</si>
  <si>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</si>
  <si>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</si>
  <si>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</si>
  <si>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</si>
  <si>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</si>
  <si>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</si>
  <si>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</si>
  <si>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</si>
  <si>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</si>
  <si>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</si>
  <si>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</si>
  <si>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</si>
  <si>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</si>
  <si>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</si>
  <si>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</si>
  <si>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</si>
  <si>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</si>
  <si>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</si>
  <si>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</si>
  <si>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</si>
  <si>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</si>
  <si>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</si>
  <si>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</si>
  <si>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</si>
  <si>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</si>
  <si>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</si>
  <si>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</si>
  <si>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</si>
  <si>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</si>
  <si>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</si>
  <si>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</si>
  <si>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</si>
  <si>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</si>
  <si>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</si>
  <si>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</si>
  <si>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</si>
  <si>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</si>
  <si>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</si>
  <si>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</si>
  <si>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</si>
  <si>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</si>
  <si>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</si>
  <si>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</si>
  <si>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</si>
  <si>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</si>
  <si>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</si>
  <si>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</si>
  <si>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</si>
  <si>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</si>
  <si>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</si>
  <si>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</si>
  <si>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</si>
  <si>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</si>
  <si>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</si>
  <si>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</si>
  <si>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</si>
  <si>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</si>
  <si>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</si>
  <si>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</si>
  <si>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</si>
  <si>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</si>
  <si>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</si>
  <si>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</si>
  <si>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</si>
  <si>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</si>
  <si>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</si>
  <si>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</si>
  <si>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</si>
  <si>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</si>
  <si>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</si>
  <si>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</si>
  <si>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</si>
  <si>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</si>
  <si>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</si>
  <si>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</si>
  <si>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</si>
  <si>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</si>
  <si>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</si>
  <si>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</si>
  <si>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</si>
  <si>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</si>
  <si>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</si>
  <si>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</si>
  <si>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</si>
  <si>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</si>
  <si>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</si>
  <si>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</si>
  <si>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</si>
  <si>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</si>
  <si>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</si>
  <si>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</si>
  <si>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</si>
  <si>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</si>
  <si>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</si>
  <si>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</si>
  <si>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</si>
  <si>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</si>
  <si>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</si>
  <si>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</si>
  <si>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</si>
  <si>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</si>
  <si>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</si>
  <si>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</si>
  <si>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</si>
  <si>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</si>
  <si>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</si>
  <si>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</si>
  <si>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</si>
  <si>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</si>
  <si>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</si>
  <si>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</si>
  <si>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</si>
  <si>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</si>
  <si>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</si>
  <si>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</si>
  <si>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</si>
  <si>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</si>
  <si>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</si>
  <si>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</si>
  <si>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</si>
  <si>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</si>
  <si>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</si>
  <si>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</si>
  <si>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</si>
  <si>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</si>
  <si>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</si>
  <si>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</si>
  <si>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</si>
  <si>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</si>
  <si>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</si>
  <si>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</si>
  <si>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</si>
  <si>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</si>
  <si>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</si>
  <si>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</si>
  <si>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</si>
  <si>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</si>
  <si>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</si>
  <si>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</si>
  <si>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</si>
  <si>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</si>
  <si>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</si>
  <si>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</si>
  <si>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</si>
  <si>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</si>
  <si>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</si>
  <si>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</si>
  <si>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</si>
  <si>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</si>
  <si>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</si>
  <si>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</si>
  <si>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</si>
  <si>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</si>
  <si>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</si>
  <si>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</si>
  <si>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</si>
  <si>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</si>
  <si>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</si>
  <si>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</si>
  <si>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</si>
  <si>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</si>
  <si>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</si>
  <si>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</si>
  <si>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</si>
  <si>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SHAGA</t>
  </si>
  <si>
    <t>NIPT  J96822229J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</si>
</sst>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0" zoomScaleNormal="100" workbookViewId="0">
      <selection activeCell="F11" sqref="F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259</v>
      </c>
      <c r="B10" s="64">
        <v>273070990</v>
      </c>
      <c r="C10" s="52"/>
      <c r="D10" s="64">
        <v>224686793</v>
      </c>
      <c r="E10" s="51"/>
      <c r="F10" s="82"/>
    </row>
    <row r="11" spans="1:6">
      <c r="A11" s="63" t="s">
        <v>261</v>
      </c>
      <c r="B11" s="64"/>
      <c r="C11" s="52"/>
      <c r="D11" s="64"/>
      <c r="E11" s="51"/>
      <c r="F11" s="82"/>
    </row>
    <row r="12" spans="1:6">
      <c r="A12" s="63" t="s">
        <v>262</v>
      </c>
      <c r="B12" s="64">
        <v>234000</v>
      </c>
      <c r="C12" s="52"/>
      <c r="D12" s="64">
        <v>841400</v>
      </c>
      <c r="E12" s="51"/>
      <c r="F12" s="82"/>
    </row>
    <row r="13" spans="1:6">
      <c r="A13" s="63" t="s">
        <v>263</v>
      </c>
      <c r="B13" s="64"/>
      <c r="C13" s="52"/>
      <c r="D13" s="64"/>
      <c r="E13" s="51"/>
      <c r="F13" s="82"/>
    </row>
    <row r="14" spans="1:6">
      <c r="A14" s="63" t="s">
        <v>260</v>
      </c>
      <c r="B14" s="64">
        <v>12874752</v>
      </c>
      <c r="C14" s="52"/>
      <c r="D14" s="64">
        <v>77406204</v>
      </c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-196516337</v>
      </c>
      <c r="C19" s="52"/>
      <c r="D19" s="64">
        <v>-193156678</v>
      </c>
      <c r="E19" s="51"/>
      <c r="F19" s="42"/>
    </row>
    <row r="20" spans="1:6">
      <c r="A20" s="63" t="s">
        <v>244</v>
      </c>
      <c r="B20" s="64">
        <v>-2723167</v>
      </c>
      <c r="C20" s="52"/>
      <c r="D20" s="64">
        <v>-19548393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-29260549</v>
      </c>
      <c r="C22" s="52"/>
      <c r="D22" s="64">
        <v>-23204301</v>
      </c>
      <c r="E22" s="51"/>
      <c r="F22" s="42"/>
    </row>
    <row r="23" spans="1:6">
      <c r="A23" s="63" t="s">
        <v>246</v>
      </c>
      <c r="B23" s="64">
        <v>-4871481</v>
      </c>
      <c r="C23" s="52"/>
      <c r="D23" s="64">
        <v>-3864587</v>
      </c>
      <c r="E23" s="51"/>
      <c r="F23" s="42"/>
    </row>
    <row r="24" spans="1:6">
      <c r="A24" s="63" t="s">
        <v>248</v>
      </c>
      <c r="B24" s="64">
        <v>-36240</v>
      </c>
      <c r="C24" s="52"/>
      <c r="D24" s="64">
        <v>-36240</v>
      </c>
      <c r="E24" s="51"/>
      <c r="F24" s="42"/>
    </row>
    <row r="25" spans="1:6">
      <c r="A25" s="45" t="s">
        <v>220</v>
      </c>
      <c r="B25" s="64"/>
      <c r="C25" s="52"/>
      <c r="D25" s="64">
        <v>-603796</v>
      </c>
      <c r="E25" s="51"/>
      <c r="F25" s="42"/>
    </row>
    <row r="26" spans="1:6">
      <c r="A26" s="45" t="s">
        <v>235</v>
      </c>
      <c r="B26" s="64">
        <v>-4889042</v>
      </c>
      <c r="C26" s="52"/>
      <c r="D26" s="64">
        <v>-4466780</v>
      </c>
      <c r="E26" s="51"/>
      <c r="F26" s="42"/>
    </row>
    <row r="27" spans="1:6">
      <c r="A27" s="45" t="s">
        <v>221</v>
      </c>
      <c r="B27" s="64">
        <v>-20617022</v>
      </c>
      <c r="C27" s="52"/>
      <c r="D27" s="64">
        <v>-28448889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>
        <v>677444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-565322</v>
      </c>
      <c r="C35" s="52"/>
      <c r="D35" s="64">
        <v>-1244147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-15436906</v>
      </c>
      <c r="C37" s="52"/>
      <c r="D37" s="64">
        <v>-10594765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 t="shared" ref="B42:C42" si="0">SUM(B9:B41)</f>
        <v>11263676</v>
      </c>
      <c r="C42" s="54">
        <f t="shared" si="0"/>
        <v>0</v>
      </c>
      <c r="D42" s="54">
        <f>SUM(D9:D41)</f>
        <v>18443265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-2088984</v>
      </c>
      <c r="C44" s="52"/>
      <c r="D44" s="64">
        <v>-2890706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 t="shared" ref="B47:C47" si="1">SUM(B42:B46)</f>
        <v>9174692</v>
      </c>
      <c r="C47" s="67">
        <f t="shared" si="1"/>
        <v>0</v>
      </c>
      <c r="D47" s="67">
        <f>SUM(D42:D46)</f>
        <v>15552559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9174692</v>
      </c>
      <c r="C57" s="77"/>
      <c r="D57" s="76">
        <f>D47+D55</f>
        <v>15552559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MIMOZAKALIQI</cp:lastModifiedBy>
  <cp:lastPrinted>2020-07-13T09:56:30Z</cp:lastPrinted>
  <dcterms:created xsi:type="dcterms:W3CDTF">2012-01-19T09:31:29Z</dcterms:created>
  <dcterms:modified xsi:type="dcterms:W3CDTF">2020-07-13T11:14:52Z</dcterms:modified>
</cp:coreProperties>
</file>