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2.1-Pasqyra e Perform. (natyra)" sheetId="1" r:id="rId1"/>
  </sheets>
  <definedNames>
    <definedName name="_xlnm.Print_Area" localSheetId="0">'2.1-Pasqyra e Perform. (natyra)'!$A$1:$D$61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<sst xmlns="http://schemas.openxmlformats.org/spreadsheetml/2006/main" count="60" uniqueCount="58">
  <si>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</si>
  <si>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Lumturi Haxhijosifi</t>
  </si>
  <si>
    <t>L47201206I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</si>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</sst>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0" borderId="0" xfId="1" applyFont="1" applyFill="1" applyBorder="1" applyAlignment="1" applyProtection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view="pageBreakPreview" zoomScale="80" zoomScaleSheetLayoutView="80" workbookViewId="0">
      <selection activeCell="F19" sqref="F19"/>
    </sheetView>
  </sheetViews>
  <sheetFormatPr defaultColWidth="9.140625" defaultRowHeight="15"/>
  <cols>
    <col min="1" max="1" width="83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30334275</v>
      </c>
      <c r="C10" s="14"/>
      <c r="D10" s="16">
        <v>39144130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 ht="29.2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-23144795.685540002</v>
      </c>
      <c r="C19" s="14"/>
      <c r="D19" s="16">
        <v>-29430062.514496099</v>
      </c>
      <c r="E19" s="13"/>
    </row>
    <row r="20" spans="1:5">
      <c r="A20" s="15" t="s">
        <v>18</v>
      </c>
      <c r="B20" s="16">
        <v>-580887.31810000003</v>
      </c>
      <c r="C20" s="14"/>
      <c r="D20" s="16">
        <v>-1095394.0289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-1334300</v>
      </c>
      <c r="C22" s="14"/>
      <c r="D22" s="16">
        <v>-1177500</v>
      </c>
      <c r="E22" s="13"/>
    </row>
    <row r="23" spans="1:5">
      <c r="A23" s="15" t="s">
        <v>21</v>
      </c>
      <c r="B23" s="16">
        <v>-256116.1</v>
      </c>
      <c r="C23" s="14"/>
      <c r="D23" s="16">
        <v>-228922.5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-562777.51897119696</v>
      </c>
      <c r="C26" s="14"/>
      <c r="D26" s="16">
        <v>-2393565.9397643199</v>
      </c>
      <c r="E26" s="13"/>
    </row>
    <row r="27" spans="1:5">
      <c r="A27" s="12" t="s">
        <v>25</v>
      </c>
      <c r="B27" s="16">
        <v>-1433341.18600004</v>
      </c>
      <c r="C27" s="14"/>
      <c r="D27" s="16">
        <v>-828274.67359999998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 ht="29.2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 ht="30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3022057.1913887616</v>
      </c>
      <c r="C42" s="20"/>
      <c r="D42" s="19">
        <f>SUM(D9:D41)</f>
        <v>3990410.3432395817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-453308.57870831399</v>
      </c>
      <c r="C44" s="14"/>
      <c r="D44" s="16">
        <v>-598561.55148593395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2568748.6126804478</v>
      </c>
      <c r="C47" s="21"/>
      <c r="D47" s="22">
        <f>SUM(D42:D46)</f>
        <v>3391848.7917536478</v>
      </c>
      <c r="E47" s="21"/>
    </row>
    <row r="48" spans="1:5" ht="15.75" thickBot="1">
      <c r="A48" s="23"/>
      <c r="B48" s="24"/>
      <c r="C48" s="24"/>
      <c r="D48" s="24"/>
      <c r="E48" s="25"/>
    </row>
    <row r="49" spans="1:7" ht="15.75" thickTop="1">
      <c r="A49" s="26" t="s">
        <v>46</v>
      </c>
      <c r="B49" s="27"/>
      <c r="C49" s="27"/>
      <c r="D49" s="27"/>
      <c r="E49" s="25"/>
    </row>
    <row r="50" spans="1:7">
      <c r="A50" s="15" t="s">
        <v>47</v>
      </c>
      <c r="B50" s="28"/>
      <c r="C50" s="27"/>
      <c r="D50" s="28"/>
      <c r="E50" s="13"/>
    </row>
    <row r="51" spans="1:7">
      <c r="A51" s="15" t="s">
        <v>48</v>
      </c>
      <c r="B51" s="28"/>
      <c r="C51" s="27"/>
      <c r="D51" s="28"/>
      <c r="E51" s="13"/>
    </row>
    <row r="52" spans="1:7">
      <c r="A52" s="15" t="s">
        <v>49</v>
      </c>
      <c r="B52" s="28"/>
      <c r="C52" s="27"/>
      <c r="D52" s="28"/>
      <c r="E52" s="11"/>
    </row>
    <row r="53" spans="1:7" ht="15" customHeight="1">
      <c r="A53" s="15" t="s">
        <v>50</v>
      </c>
      <c r="B53" s="28"/>
      <c r="C53" s="27"/>
      <c r="D53" s="28"/>
      <c r="E53" s="29"/>
    </row>
    <row r="54" spans="1:7">
      <c r="A54" s="30" t="s">
        <v>51</v>
      </c>
      <c r="B54" s="28"/>
      <c r="C54" s="27"/>
      <c r="D54" s="28"/>
      <c r="E54" s="31"/>
    </row>
    <row r="55" spans="1:7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7">
      <c r="A56" s="34"/>
      <c r="B56" s="35"/>
      <c r="C56" s="36"/>
      <c r="D56" s="35"/>
      <c r="E56" s="29"/>
    </row>
    <row r="57" spans="1:7" ht="15.75" thickBot="1">
      <c r="A57" s="26" t="s">
        <v>53</v>
      </c>
      <c r="B57" s="37">
        <f>B47+B55</f>
        <v>2568748.6126804478</v>
      </c>
      <c r="C57" s="38"/>
      <c r="D57" s="37">
        <f>D47+D55</f>
        <v>3391848.7917536478</v>
      </c>
      <c r="E57" s="29"/>
      <c r="G57" s="47"/>
    </row>
    <row r="58" spans="1:7" ht="15.75" thickTop="1">
      <c r="A58" s="34"/>
      <c r="B58" s="35"/>
      <c r="C58" s="36"/>
      <c r="D58" s="35"/>
      <c r="E58" s="29"/>
    </row>
    <row r="59" spans="1:7">
      <c r="A59" s="39" t="s">
        <v>54</v>
      </c>
      <c r="B59" s="35"/>
      <c r="C59" s="36"/>
      <c r="D59" s="35"/>
      <c r="E59" s="40"/>
    </row>
    <row r="60" spans="1:7">
      <c r="A60" s="34" t="s">
        <v>55</v>
      </c>
      <c r="B60" s="16"/>
      <c r="C60" s="13"/>
      <c r="D60" s="16"/>
      <c r="E60" s="40"/>
    </row>
    <row r="61" spans="1:7">
      <c r="A61" s="34" t="s">
        <v>56</v>
      </c>
      <c r="B61" s="16"/>
      <c r="C61" s="13"/>
      <c r="D61" s="16"/>
      <c r="E61" s="40"/>
    </row>
    <row r="62" spans="1:7">
      <c r="A62" s="41"/>
      <c r="B62" s="42"/>
      <c r="C62" s="42"/>
      <c r="D62" s="42"/>
      <c r="E62" s="40"/>
    </row>
    <row r="63" spans="1:7">
      <c r="A63" s="41"/>
      <c r="B63" s="42"/>
      <c r="C63" s="42"/>
      <c r="D63" s="42"/>
      <c r="E63" s="40"/>
    </row>
    <row r="64" spans="1:7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2021-06-25T11:12:48Z</dcterms:created>
  <dcterms:modified xsi:type="dcterms:W3CDTF">2021-06-25T11:23:37Z</dcterms:modified>
</cp:coreProperties>
</file>