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Win-pgb3pfop0qh\server\QKB 2018\BACI EL\PASQYRAT SIPAS SKK 2 NJESI E VOGEL\"/>
    </mc:Choice>
  </mc:AlternateContent>
  <xr:revisionPtr revIDLastSave="0" documentId="13_ncr:1_{9980DCD1-CDFA-4504-B42C-BAC5D11A5413}" xr6:coauthVersionLast="43" xr6:coauthVersionMax="43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<sst xmlns="http://schemas.openxmlformats.org/spreadsheetml/2006/main" count="414" uniqueCount="271">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</sst>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7" formatCode="#,##0.0_);\(#,##0.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7" fontId="183" fillId="0" borderId="15" xfId="6592" applyNumberFormat="1" applyFont="1" applyFill="1" applyBorder="1" applyAlignment="1">
      <alignment horizontal="right"/>
    </xf>
    <xf numFmtId="39" fontId="183" fillId="0" borderId="0" xfId="6592" applyNumberFormat="1" applyFont="1" applyFill="1" applyBorder="1" applyAlignment="1">
      <alignment horizontal="right"/>
    </xf>
    <xf numFmtId="39" fontId="175" fillId="0" borderId="0" xfId="3506" applyNumberFormat="1" applyFont="1" applyFill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5" zoomScaleNormal="100" workbookViewId="0">
      <selection activeCell="B42" sqref="B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270</v>
      </c>
    </row>
    <row r="10" spans="1:6">
      <c r="A10" s="63" t="s">
        <v>262</v>
      </c>
      <c r="B10" s="64">
        <v>9964128.4399999995</v>
      </c>
      <c r="C10" s="52"/>
      <c r="D10" s="64">
        <v>17853795.649999999</v>
      </c>
      <c r="E10" s="51"/>
      <c r="F10" s="81" t="s">
        <v>267</v>
      </c>
    </row>
    <row r="11" spans="1:6">
      <c r="A11" s="63" t="s">
        <v>264</v>
      </c>
      <c r="B11" s="64">
        <v>1789395.33</v>
      </c>
      <c r="C11" s="52"/>
      <c r="D11" s="64">
        <v>1158513.3400000001</v>
      </c>
      <c r="E11" s="51"/>
      <c r="F11" s="81" t="s">
        <v>268</v>
      </c>
    </row>
    <row r="12" spans="1:6">
      <c r="A12" s="63" t="s">
        <v>265</v>
      </c>
      <c r="B12" s="64"/>
      <c r="C12" s="52"/>
      <c r="D12" s="64"/>
      <c r="E12" s="51"/>
      <c r="F12" s="81" t="s">
        <v>268</v>
      </c>
    </row>
    <row r="13" spans="1:6">
      <c r="A13" s="63" t="s">
        <v>266</v>
      </c>
      <c r="B13" s="64"/>
      <c r="C13" s="52"/>
      <c r="D13" s="64"/>
      <c r="E13" s="51"/>
      <c r="F13" s="81" t="s">
        <v>268</v>
      </c>
    </row>
    <row r="14" spans="1:6">
      <c r="A14" s="63" t="s">
        <v>263</v>
      </c>
      <c r="B14" s="64"/>
      <c r="C14" s="52"/>
      <c r="D14" s="64"/>
      <c r="E14" s="51"/>
      <c r="F14" s="81" t="s">
        <v>269</v>
      </c>
    </row>
    <row r="15" spans="1:6">
      <c r="A15" s="45" t="s">
        <v>216</v>
      </c>
      <c r="B15" s="64">
        <v>1709781.15</v>
      </c>
      <c r="C15" s="52"/>
      <c r="D15" s="64">
        <v>-1318883.97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-8485164.0999999996</v>
      </c>
      <c r="C19" s="52"/>
      <c r="D19" s="64">
        <v>-11191803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-3330131.16</v>
      </c>
      <c r="C22" s="52"/>
      <c r="D22" s="64">
        <v>-3076001</v>
      </c>
      <c r="E22" s="51"/>
      <c r="F22" s="42"/>
    </row>
    <row r="23" spans="1:6">
      <c r="A23" s="63" t="s">
        <v>249</v>
      </c>
      <c r="B23" s="64">
        <v>-556131.9</v>
      </c>
      <c r="C23" s="52"/>
      <c r="D23" s="64">
        <v>-514063.07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-419686</v>
      </c>
      <c r="C26" s="52"/>
      <c r="D26" s="64">
        <v>-2184133</v>
      </c>
      <c r="E26" s="51"/>
      <c r="F26" s="42"/>
    </row>
    <row r="27" spans="1:6">
      <c r="A27" s="45" t="s">
        <v>221</v>
      </c>
      <c r="B27" s="64">
        <v>-395869.29</v>
      </c>
      <c r="C27" s="52"/>
      <c r="D27" s="64">
        <v>-315811.63</v>
      </c>
      <c r="E27" s="51"/>
      <c r="F27" s="42"/>
    </row>
    <row r="28" spans="1:6">
      <c r="A28" s="45" t="s">
        <v>210</v>
      </c>
      <c r="B28" s="51"/>
      <c r="C28" s="52"/>
      <c r="D28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101055.26</v>
      </c>
      <c r="C34" s="52"/>
      <c r="D34" s="64">
        <v>304205.09000000003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9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377377.73000000027</v>
      </c>
      <c r="C42" s="55"/>
      <c r="D42" s="54">
        <f>SUM(D9:D41)</f>
        <v>715818.40999999968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-61257</v>
      </c>
      <c r="C44" s="52"/>
      <c r="D44" s="64">
        <v>-107373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316120.73000000027</v>
      </c>
      <c r="C47" s="58"/>
      <c r="D47" s="67">
        <f>SUM(D42:D46)</f>
        <v>608445.40999999968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316120.73000000027</v>
      </c>
      <c r="C57" s="84"/>
      <c r="D57" s="83">
        <f>D47+D55</f>
        <v>608445.40999999968</v>
      </c>
      <c r="E57" s="85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7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Rubin</cp:lastModifiedBy>
  <cp:lastPrinted>2016-10-03T09:59:38Z</cp:lastPrinted>
  <dcterms:created xsi:type="dcterms:W3CDTF">2012-01-19T09:31:29Z</dcterms:created>
  <dcterms:modified xsi:type="dcterms:W3CDTF">2019-05-06T09:13:27Z</dcterms:modified>
</cp:coreProperties>
</file>