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<sst xmlns="http://schemas.openxmlformats.org/spreadsheetml/2006/main" count="414" uniqueCount="271">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</sst>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401962489</v>
      </c>
      <c r="C10" s="52"/>
      <c r="D10" s="64">
        <v>388654045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-151365525</v>
      </c>
      <c r="C19" s="52"/>
      <c r="D19" s="64">
        <v>-134881034</v>
      </c>
      <c r="E19" s="51"/>
      <c r="F19" s="42"/>
    </row>
    <row r="20" spans="1:6">
      <c r="A20" s="63" t="s">
        <v>247</v>
      </c>
      <c r="B20" s="64">
        <v>-52676333</v>
      </c>
      <c r="C20" s="52"/>
      <c r="D20" s="64">
        <v>-48786627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-16470643</v>
      </c>
      <c r="C22" s="52"/>
      <c r="D22" s="64">
        <v>-12469133</v>
      </c>
      <c r="E22" s="51"/>
      <c r="F22" s="42"/>
    </row>
    <row r="23" spans="1:6">
      <c r="A23" s="63" t="s">
        <v>249</v>
      </c>
      <c r="B23" s="64">
        <v>-2747722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-3631482</v>
      </c>
      <c r="C26" s="52"/>
      <c r="D26" s="64">
        <v>-991070</v>
      </c>
      <c r="E26" s="51"/>
      <c r="F26" s="42"/>
    </row>
    <row r="27" spans="1:6">
      <c r="A27" s="45" t="s">
        <v>221</v>
      </c>
      <c r="B27" s="64">
        <v>-103922</v>
      </c>
      <c r="C27" s="52"/>
      <c r="D27" s="64">
        <v>-674735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-1126862</v>
      </c>
      <c r="C39" s="52"/>
      <c r="D39" s="64">
        <v>-1552808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173840000</v>
      </c>
      <c r="C42" s="55"/>
      <c r="D42" s="54">
        <f>SUM(D9:D41)</f>
        <v>189298638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-26092404</v>
      </c>
      <c r="C44" s="52"/>
      <c r="D44" s="64">
        <v>-28496006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147747596</v>
      </c>
      <c r="C47" s="58"/>
      <c r="D47" s="67">
        <f>SUM(D42:D46)</f>
        <v>160802632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147747596</v>
      </c>
      <c r="C57" s="76"/>
      <c r="D57" s="84">
        <f>D47+D55</f>
        <v>160802632</v>
      </c>
      <c r="E57" s="60"/>
      <c r="F57" s="37"/>
    </row>
    <row r="58" spans="1:6" ht="15.75" thickTop="1">
      <c r="A58" s="73"/>
      <c r="B58" s="83"/>
      <c r="C58" s="75"/>
      <c r="D58" s="83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2020-07-25T09:17:12Z</dcterms:modified>
</cp:coreProperties>
</file>