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1\Share folder 2015\Bilancet QKR 2019\Ngracan 1934 sh.p.k\"/>
    </mc:Choice>
  </mc:AlternateContent>
  <bookViews>
    <workbookView xWindow="0" yWindow="0" windowWidth="19860" windowHeight="7770"/>
  </bookViews>
  <sheets>
    <sheet name="2.1-Pasqyra e Perform. (natyra)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<sst xmlns="http://schemas.openxmlformats.org/spreadsheetml/2006/main" count="60" uniqueCount="58">
  <si>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</si>
  <si>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Shoqeria "NGRACAN 1934" shpk</t>
  </si>
  <si>
    <t>J87602809S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</si>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</sst>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_ ;\-#,##0.00\ "/>
    <numFmt numFmtId="167" formatCode="_(* #,##0_);_(* \(#,##0\);_(* &quot;-&quot;??_);_(@_)"/>
    <numFmt numFmtId="168" formatCode="_-* #,##0_р_._-;\-* #,##0_р_._-;_-* &quot;-&quot;_р_._-;_-@_-"/>
    <numFmt numFmtId="169" formatCode="_-* #,##0_?_._-;\-* #,##0_?_._-;_-* &quot;-&quot;_?_._-;_-@_-"/>
    <numFmt numFmtId="170" formatCode="_ * #,##0_ ;_ * \-#,##0_ ;_ * &quot;-&quot;_ ;_ @_ 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.00\ _€_-;\-* #,##0.00\ _€_-;_-* &quot;-&quot;??\ _€_-;_-@_-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-* #,##0.00\ &quot;TL&quot;_-;\-* #,##0.00\ &quot;TL&quot;_-;_-* &quot;-&quot;??\ &quot;TL&quot;_-;_-@_-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98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30" fillId="0" borderId="0"/>
    <xf numFmtId="0" fontId="32" fillId="0" borderId="0"/>
    <xf numFmtId="0" fontId="33" fillId="0" borderId="0"/>
    <xf numFmtId="0" fontId="35" fillId="0" borderId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8" fillId="47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8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8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3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38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8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8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8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9" fillId="37" borderId="0" applyNumberFormat="0" applyBorder="0" applyAlignment="0" applyProtection="0"/>
    <xf numFmtId="0" fontId="11" fillId="6" borderId="4" applyNumberFormat="0" applyAlignment="0" applyProtection="0"/>
    <xf numFmtId="0" fontId="40" fillId="57" borderId="4" applyNumberFormat="0" applyAlignment="0" applyProtection="0"/>
    <xf numFmtId="0" fontId="40" fillId="57" borderId="4" applyNumberFormat="0" applyAlignment="0" applyProtection="0"/>
    <xf numFmtId="0" fontId="40" fillId="57" borderId="4" applyNumberFormat="0" applyAlignment="0" applyProtection="0"/>
    <xf numFmtId="0" fontId="40" fillId="57" borderId="4" applyNumberFormat="0" applyAlignment="0" applyProtection="0"/>
    <xf numFmtId="0" fontId="40" fillId="57" borderId="4" applyNumberFormat="0" applyAlignment="0" applyProtection="0"/>
    <xf numFmtId="0" fontId="40" fillId="57" borderId="4" applyNumberFormat="0" applyAlignment="0" applyProtection="0"/>
    <xf numFmtId="0" fontId="11" fillId="6" borderId="4" applyNumberFormat="0" applyAlignment="0" applyProtection="0"/>
    <xf numFmtId="0" fontId="41" fillId="58" borderId="12" applyNumberFormat="0" applyAlignment="0" applyProtection="0"/>
    <xf numFmtId="0" fontId="42" fillId="57" borderId="4" applyNumberFormat="0" applyAlignment="0" applyProtection="0"/>
    <xf numFmtId="0" fontId="42" fillId="57" borderId="4" applyNumberFormat="0" applyAlignment="0" applyProtection="0"/>
    <xf numFmtId="0" fontId="42" fillId="57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3" fillId="59" borderId="13" applyNumberFormat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4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5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171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57" fillId="39" borderId="0" applyNumberFormat="0" applyBorder="0" applyAlignment="0" applyProtection="0"/>
    <xf numFmtId="0" fontId="3" fillId="0" borderId="1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3" fillId="0" borderId="1" applyNumberFormat="0" applyFill="0" applyAlignment="0" applyProtection="0"/>
    <xf numFmtId="0" fontId="60" fillId="0" borderId="15" applyNumberFormat="0" applyFill="0" applyAlignment="0" applyProtection="0"/>
    <xf numFmtId="0" fontId="4" fillId="0" borderId="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" fillId="0" borderId="2" applyNumberFormat="0" applyFill="0" applyAlignment="0" applyProtection="0"/>
    <xf numFmtId="0" fontId="63" fillId="0" borderId="17" applyNumberFormat="0" applyFill="0" applyAlignment="0" applyProtection="0"/>
    <xf numFmtId="0" fontId="5" fillId="0" borderId="3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5" fillId="0" borderId="3" applyNumberFormat="0" applyFill="0" applyAlignment="0" applyProtection="0"/>
    <xf numFmtId="0" fontId="66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69" fillId="41" borderId="12" applyNumberFormat="0" applyAlignment="0" applyProtection="0"/>
    <xf numFmtId="0" fontId="70" fillId="44" borderId="4" applyNumberFormat="0" applyAlignment="0" applyProtection="0"/>
    <xf numFmtId="0" fontId="70" fillId="44" borderId="4" applyNumberFormat="0" applyAlignment="0" applyProtection="0"/>
    <xf numFmtId="0" fontId="70" fillId="44" borderId="4" applyNumberFormat="0" applyAlignment="0" applyProtection="0"/>
    <xf numFmtId="0" fontId="12" fillId="0" borderId="6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2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2" fillId="0" borderId="6" applyNumberFormat="0" applyFill="0" applyAlignment="0" applyProtection="0"/>
    <xf numFmtId="0" fontId="73" fillId="0" borderId="21" applyNumberFormat="0" applyFill="0" applyAlignment="0" applyProtection="0"/>
    <xf numFmtId="0" fontId="74" fillId="0" borderId="0"/>
    <xf numFmtId="0" fontId="8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4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6" fillId="0" borderId="0"/>
    <xf numFmtId="0" fontId="32" fillId="0" borderId="0"/>
    <xf numFmtId="0" fontId="33" fillId="0" borderId="0"/>
    <xf numFmtId="0" fontId="32" fillId="0" borderId="0"/>
    <xf numFmtId="0" fontId="45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45" fillId="0" borderId="0"/>
    <xf numFmtId="0" fontId="45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/>
    <xf numFmtId="0" fontId="46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45" fillId="0" borderId="0"/>
    <xf numFmtId="0" fontId="33" fillId="0" borderId="0"/>
    <xf numFmtId="0" fontId="18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2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18" fillId="0" borderId="0"/>
    <xf numFmtId="0" fontId="36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7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4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4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45" fillId="0" borderId="0"/>
    <xf numFmtId="0" fontId="45" fillId="0" borderId="0"/>
    <xf numFmtId="0" fontId="35" fillId="0" borderId="0"/>
    <xf numFmtId="0" fontId="35" fillId="0" borderId="0"/>
    <xf numFmtId="0" fontId="45" fillId="0" borderId="0"/>
    <xf numFmtId="0" fontId="45" fillId="0" borderId="0"/>
    <xf numFmtId="0" fontId="4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45" fillId="0" borderId="0"/>
    <xf numFmtId="0" fontId="18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5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51" fillId="0" borderId="0"/>
    <xf numFmtId="0" fontId="45" fillId="0" borderId="0"/>
    <xf numFmtId="0" fontId="18" fillId="0" borderId="0"/>
    <xf numFmtId="0" fontId="33" fillId="0" borderId="0"/>
    <xf numFmtId="0" fontId="1" fillId="0" borderId="0"/>
    <xf numFmtId="0" fontId="45" fillId="0" borderId="0"/>
    <xf numFmtId="0" fontId="45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5" fillId="0" borderId="0"/>
    <xf numFmtId="0" fontId="45" fillId="0" borderId="0"/>
    <xf numFmtId="0" fontId="3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18" fillId="0" borderId="0"/>
    <xf numFmtId="0" fontId="32" fillId="0" borderId="0"/>
    <xf numFmtId="0" fontId="32" fillId="0" borderId="0"/>
    <xf numFmtId="0" fontId="35" fillId="0" borderId="0"/>
    <xf numFmtId="0" fontId="33" fillId="0" borderId="0"/>
    <xf numFmtId="0" fontId="79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3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45" fillId="0" borderId="0"/>
    <xf numFmtId="0" fontId="32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45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18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/>
    <xf numFmtId="0" fontId="32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18" fillId="0" borderId="0"/>
    <xf numFmtId="0" fontId="32" fillId="0" borderId="0"/>
    <xf numFmtId="0" fontId="18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45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8" borderId="22" applyNumberFormat="0" applyFont="0" applyAlignment="0" applyProtection="0"/>
    <xf numFmtId="0" fontId="36" fillId="38" borderId="22" applyNumberFormat="0" applyFont="0" applyAlignment="0" applyProtection="0"/>
    <xf numFmtId="0" fontId="10" fillId="6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0" fillId="58" borderId="23" applyNumberFormat="0" applyAlignment="0" applyProtection="0"/>
    <xf numFmtId="181" fontId="8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2" fillId="0" borderId="0"/>
    <xf numFmtId="0" fontId="83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24" applyNumberFormat="0" applyFill="0" applyAlignment="0" applyProtection="0"/>
    <xf numFmtId="0" fontId="16" fillId="0" borderId="9" applyNumberFormat="0" applyFill="0" applyAlignment="0" applyProtection="0"/>
    <xf numFmtId="0" fontId="88" fillId="0" borderId="2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9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1" applyFont="1" applyFill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2" fillId="0" borderId="0" xfId="1" applyFont="1" applyFill="1" applyAlignment="1"/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1" fontId="25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8" fillId="0" borderId="0" xfId="1" applyNumberFormat="1" applyFont="1" applyFill="1" applyBorder="1" applyAlignment="1" applyProtection="1">
      <alignment horizontal="left" wrapText="1" indent="2"/>
    </xf>
    <xf numFmtId="39" fontId="20" fillId="33" borderId="0" xfId="3" applyNumberFormat="1" applyFont="1" applyFill="1" applyBorder="1" applyAlignment="1" applyProtection="1">
      <alignment horizontal="right" wrapText="1"/>
    </xf>
    <xf numFmtId="166" fontId="20" fillId="0" borderId="0" xfId="1" applyNumberFormat="1" applyFont="1" applyFill="1" applyBorder="1" applyAlignment="1" applyProtection="1"/>
    <xf numFmtId="39" fontId="20" fillId="0" borderId="0" xfId="3" applyNumberFormat="1" applyFont="1" applyFill="1" applyBorder="1" applyAlignment="1" applyProtection="1">
      <alignment horizontal="right" wrapText="1"/>
    </xf>
    <xf numFmtId="39" fontId="19" fillId="0" borderId="10" xfId="4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9" fontId="19" fillId="0" borderId="0" xfId="4" applyNumberFormat="1" applyFont="1" applyBorder="1" applyAlignment="1">
      <alignment horizontal="right"/>
    </xf>
    <xf numFmtId="39" fontId="19" fillId="0" borderId="10" xfId="4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9" fontId="22" fillId="0" borderId="11" xfId="4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5" applyNumberFormat="1" applyFont="1" applyFill="1" applyBorder="1" applyAlignment="1" applyProtection="1">
      <alignment wrapText="1"/>
    </xf>
    <xf numFmtId="39" fontId="31" fillId="0" borderId="0" xfId="3" applyNumberFormat="1" applyFont="1" applyFill="1" applyBorder="1" applyAlignment="1" applyProtection="1">
      <alignment horizontal="right" wrapText="1"/>
    </xf>
    <xf numFmtId="39" fontId="31" fillId="33" borderId="0" xfId="3" applyNumberFormat="1" applyFont="1" applyFill="1" applyBorder="1" applyAlignment="1" applyProtection="1">
      <alignment horizontal="right" wrapText="1"/>
    </xf>
    <xf numFmtId="0" fontId="25" fillId="0" borderId="0" xfId="6" applyFont="1" applyFill="1" applyAlignment="1">
      <alignment horizontal="center"/>
    </xf>
    <xf numFmtId="167" fontId="20" fillId="0" borderId="0" xfId="2" applyNumberFormat="1" applyFont="1" applyFill="1" applyBorder="1" applyAlignment="1" applyProtection="1"/>
    <xf numFmtId="39" fontId="23" fillId="0" borderId="10" xfId="5" applyNumberFormat="1" applyFont="1" applyBorder="1" applyAlignment="1">
      <alignment horizontal="right" vertical="center"/>
    </xf>
    <xf numFmtId="0" fontId="31" fillId="0" borderId="0" xfId="5" applyNumberFormat="1" applyFont="1" applyFill="1" applyBorder="1" applyAlignment="1" applyProtection="1">
      <alignment wrapText="1"/>
    </xf>
    <xf numFmtId="39" fontId="22" fillId="0" borderId="0" xfId="5" applyNumberFormat="1" applyFont="1" applyAlignment="1">
      <alignment horizontal="right"/>
    </xf>
    <xf numFmtId="39" fontId="19" fillId="0" borderId="11" xfId="5" applyNumberFormat="1" applyFont="1" applyFill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5" fillId="0" borderId="0" xfId="6" applyFont="1" applyFill="1" applyAlignment="1">
      <alignment horizontal="center" vertical="center"/>
    </xf>
    <xf numFmtId="0" fontId="25" fillId="0" borderId="0" xfId="6" applyFont="1" applyFill="1" applyAlignment="1">
      <alignment vertical="center"/>
    </xf>
    <xf numFmtId="39" fontId="25" fillId="0" borderId="0" xfId="6" applyNumberFormat="1" applyFont="1" applyAlignment="1">
      <alignment horizontal="center" vertical="center"/>
    </xf>
    <xf numFmtId="0" fontId="34" fillId="0" borderId="0" xfId="7" applyNumberFormat="1" applyFont="1" applyFill="1" applyBorder="1" applyAlignment="1">
      <alignment vertical="center"/>
    </xf>
    <xf numFmtId="0" fontId="34" fillId="0" borderId="0" xfId="8" applyFont="1" applyFill="1"/>
    <xf numFmtId="0" fontId="34" fillId="0" borderId="0" xfId="8" applyFont="1" applyFill="1" applyAlignment="1">
      <alignment horizontal="center"/>
    </xf>
  </cellXfs>
  <cellStyles count="6598">
    <cellStyle name="20% - Accent1 2" xfId="9"/>
    <cellStyle name="20% - Accent1 3" xfId="10"/>
    <cellStyle name="20% - Accent1 3 2" xfId="11"/>
    <cellStyle name="20% - Accent1 3 3" xfId="12"/>
    <cellStyle name="20% - Accent1 3 4" xfId="13"/>
    <cellStyle name="20% - Accent1 3 5" xfId="14"/>
    <cellStyle name="20% - Accent1 3 6" xfId="15"/>
    <cellStyle name="20% - Accent1 3 7" xfId="16"/>
    <cellStyle name="20% - Accent1 4" xfId="17"/>
    <cellStyle name="20% - Accent1 4 2" xfId="18"/>
    <cellStyle name="20% - Accent2 2" xfId="19"/>
    <cellStyle name="20% - Accent2 3" xfId="20"/>
    <cellStyle name="20% - Accent2 3 2" xfId="21"/>
    <cellStyle name="20% - Accent2 3 3" xfId="22"/>
    <cellStyle name="20% - Accent2 3 4" xfId="23"/>
    <cellStyle name="20% - Accent2 3 5" xfId="24"/>
    <cellStyle name="20% - Accent2 3 6" xfId="25"/>
    <cellStyle name="20% - Accent2 3 7" xfId="26"/>
    <cellStyle name="20% - Accent2 4" xfId="27"/>
    <cellStyle name="20% - Accent2 4 2" xfId="28"/>
    <cellStyle name="20% - Accent3 2" xfId="29"/>
    <cellStyle name="20% - Accent3 3" xfId="30"/>
    <cellStyle name="20% - Accent3 3 2" xfId="31"/>
    <cellStyle name="20% - Accent3 3 3" xfId="32"/>
    <cellStyle name="20% - Accent3 3 4" xfId="33"/>
    <cellStyle name="20% - Accent3 3 5" xfId="34"/>
    <cellStyle name="20% - Accent3 3 6" xfId="35"/>
    <cellStyle name="20% - Accent3 3 7" xfId="36"/>
    <cellStyle name="20% - Accent3 4" xfId="37"/>
    <cellStyle name="20% - Accent3 4 2" xfId="38"/>
    <cellStyle name="20% - Accent3 4 3" xfId="39"/>
    <cellStyle name="20% - Accent3 4 4" xfId="40"/>
    <cellStyle name="20% - Accent3 4 5" xfId="41"/>
    <cellStyle name="20% - Accent4 2" xfId="42"/>
    <cellStyle name="20% - Accent4 3" xfId="43"/>
    <cellStyle name="20% - Accent4 3 2" xfId="44"/>
    <cellStyle name="20% - Accent4 3 3" xfId="45"/>
    <cellStyle name="20% - Accent4 3 4" xfId="46"/>
    <cellStyle name="20% - Accent4 3 5" xfId="47"/>
    <cellStyle name="20% - Accent4 3 6" xfId="48"/>
    <cellStyle name="20% - Accent4 3 7" xfId="49"/>
    <cellStyle name="20% - Accent4 4" xfId="50"/>
    <cellStyle name="20% - Accent4 4 2" xfId="51"/>
    <cellStyle name="20% - Accent5 2" xfId="52"/>
    <cellStyle name="20% - Accent5 3" xfId="53"/>
    <cellStyle name="20% - Accent5 4" xfId="54"/>
    <cellStyle name="20% - Accent5 4 2" xfId="55"/>
    <cellStyle name="20% - Accent6 2" xfId="56"/>
    <cellStyle name="20% - Accent6 3" xfId="57"/>
    <cellStyle name="20% - Accent6 3 2" xfId="58"/>
    <cellStyle name="20% - Accent6 3 3" xfId="59"/>
    <cellStyle name="20% - Accent6 3 4" xfId="60"/>
    <cellStyle name="20% - Accent6 3 5" xfId="61"/>
    <cellStyle name="20% - Accent6 3 6" xfId="62"/>
    <cellStyle name="20% - Accent6 3 7" xfId="63"/>
    <cellStyle name="20% - Accent6 4" xfId="64"/>
    <cellStyle name="20% - Accent6 4 2" xfId="65"/>
    <cellStyle name="40% - Accent1 2" xfId="66"/>
    <cellStyle name="40% - Accent1 3" xfId="67"/>
    <cellStyle name="40% - Accent1 3 2" xfId="68"/>
    <cellStyle name="40% - Accent1 3 3" xfId="69"/>
    <cellStyle name="40% - Accent1 3 4" xfId="70"/>
    <cellStyle name="40% - Accent1 3 5" xfId="71"/>
    <cellStyle name="40% - Accent1 3 6" xfId="72"/>
    <cellStyle name="40% - Accent1 3 7" xfId="73"/>
    <cellStyle name="40% - Accent1 4" xfId="74"/>
    <cellStyle name="40% - Accent1 4 2" xfId="75"/>
    <cellStyle name="40% - Accent2 2" xfId="76"/>
    <cellStyle name="40% - Accent2 3" xfId="77"/>
    <cellStyle name="40% - Accent2 4" xfId="78"/>
    <cellStyle name="40% - Accent2 4 2" xfId="79"/>
    <cellStyle name="40% - Accent3 2" xfId="80"/>
    <cellStyle name="40% - Accent3 3" xfId="81"/>
    <cellStyle name="40% - Accent3 3 2" xfId="82"/>
    <cellStyle name="40% - Accent3 3 3" xfId="83"/>
    <cellStyle name="40% - Accent3 3 4" xfId="84"/>
    <cellStyle name="40% - Accent3 3 5" xfId="85"/>
    <cellStyle name="40% - Accent3 3 6" xfId="86"/>
    <cellStyle name="40% - Accent3 3 7" xfId="87"/>
    <cellStyle name="40% - Accent3 4" xfId="88"/>
    <cellStyle name="40% - Accent3 4 2" xfId="89"/>
    <cellStyle name="40% - Accent4 2" xfId="90"/>
    <cellStyle name="40% - Accent4 3" xfId="91"/>
    <cellStyle name="40% - Accent4 3 2" xfId="92"/>
    <cellStyle name="40% - Accent4 3 3" xfId="93"/>
    <cellStyle name="40% - Accent4 3 4" xfId="94"/>
    <cellStyle name="40% - Accent4 3 5" xfId="95"/>
    <cellStyle name="40% - Accent4 3 6" xfId="96"/>
    <cellStyle name="40% - Accent4 3 7" xfId="97"/>
    <cellStyle name="40% - Accent4 4" xfId="98"/>
    <cellStyle name="40% - Accent4 4 2" xfId="99"/>
    <cellStyle name="40% - Accent5 2" xfId="100"/>
    <cellStyle name="40% - Accent5 3" xfId="101"/>
    <cellStyle name="40% - Accent5 3 2" xfId="102"/>
    <cellStyle name="40% - Accent5 3 3" xfId="103"/>
    <cellStyle name="40% - Accent5 3 4" xfId="104"/>
    <cellStyle name="40% - Accent5 3 5" xfId="105"/>
    <cellStyle name="40% - Accent5 3 6" xfId="106"/>
    <cellStyle name="40% - Accent5 3 7" xfId="107"/>
    <cellStyle name="40% - Accent5 4" xfId="108"/>
    <cellStyle name="40% - Accent5 4 2" xfId="109"/>
    <cellStyle name="40% - Accent6 2" xfId="110"/>
    <cellStyle name="40% - Accent6 3" xfId="111"/>
    <cellStyle name="40% - Accent6 3 2" xfId="112"/>
    <cellStyle name="40% - Accent6 3 3" xfId="113"/>
    <cellStyle name="40% - Accent6 3 4" xfId="114"/>
    <cellStyle name="40% - Accent6 3 5" xfId="115"/>
    <cellStyle name="40% - Accent6 3 6" xfId="116"/>
    <cellStyle name="40% - Accent6 3 7" xfId="117"/>
    <cellStyle name="40% - Accent6 4" xfId="118"/>
    <cellStyle name="40% - Accent6 4 2" xfId="119"/>
    <cellStyle name="60% - Accent1 2" xfId="120"/>
    <cellStyle name="60% - Accent1 3" xfId="121"/>
    <cellStyle name="60% - Accent1 3 2" xfId="122"/>
    <cellStyle name="60% - Accent1 3 3" xfId="123"/>
    <cellStyle name="60% - Accent1 3 4" xfId="124"/>
    <cellStyle name="60% - Accent1 3 5" xfId="125"/>
    <cellStyle name="60% - Accent1 3 6" xfId="126"/>
    <cellStyle name="60% - Accent1 3 7" xfId="127"/>
    <cellStyle name="60% - Accent1 4" xfId="128"/>
    <cellStyle name="60% - Accent2 2" xfId="129"/>
    <cellStyle name="60% - Accent2 3" xfId="130"/>
    <cellStyle name="60% - Accent2 3 2" xfId="131"/>
    <cellStyle name="60% - Accent2 3 3" xfId="132"/>
    <cellStyle name="60% - Accent2 3 4" xfId="133"/>
    <cellStyle name="60% - Accent2 3 5" xfId="134"/>
    <cellStyle name="60% - Accent2 3 6" xfId="135"/>
    <cellStyle name="60% - Accent2 3 7" xfId="136"/>
    <cellStyle name="60% - Accent2 4" xfId="137"/>
    <cellStyle name="60% - Accent3 2" xfId="138"/>
    <cellStyle name="60% - Accent3 3" xfId="139"/>
    <cellStyle name="60% - Accent3 3 2" xfId="140"/>
    <cellStyle name="60% - Accent3 3 3" xfId="141"/>
    <cellStyle name="60% - Accent3 3 4" xfId="142"/>
    <cellStyle name="60% - Accent3 3 5" xfId="143"/>
    <cellStyle name="60% - Accent3 3 6" xfId="144"/>
    <cellStyle name="60% - Accent3 3 7" xfId="145"/>
    <cellStyle name="60% - Accent3 4" xfId="146"/>
    <cellStyle name="60% - Accent4 2" xfId="147"/>
    <cellStyle name="60% - Accent4 3" xfId="148"/>
    <cellStyle name="60% - Accent4 3 2" xfId="149"/>
    <cellStyle name="60% - Accent4 3 3" xfId="150"/>
    <cellStyle name="60% - Accent4 3 4" xfId="151"/>
    <cellStyle name="60% - Accent4 3 5" xfId="152"/>
    <cellStyle name="60% - Accent4 3 6" xfId="153"/>
    <cellStyle name="60% - Accent4 3 7" xfId="154"/>
    <cellStyle name="60% - Accent4 4" xfId="155"/>
    <cellStyle name="60% - Accent5 2" xfId="156"/>
    <cellStyle name="60% - Accent5 3" xfId="157"/>
    <cellStyle name="60% - Accent5 3 2" xfId="158"/>
    <cellStyle name="60% - Accent5 3 3" xfId="159"/>
    <cellStyle name="60% - Accent5 3 4" xfId="160"/>
    <cellStyle name="60% - Accent5 3 5" xfId="161"/>
    <cellStyle name="60% - Accent5 3 6" xfId="162"/>
    <cellStyle name="60% - Accent5 3 7" xfId="163"/>
    <cellStyle name="60% - Accent5 4" xfId="164"/>
    <cellStyle name="60% - Accent6 2" xfId="165"/>
    <cellStyle name="60% - Accent6 3" xfId="166"/>
    <cellStyle name="60% - Accent6 3 2" xfId="167"/>
    <cellStyle name="60% - Accent6 3 3" xfId="168"/>
    <cellStyle name="60% - Accent6 3 4" xfId="169"/>
    <cellStyle name="60% - Accent6 3 5" xfId="170"/>
    <cellStyle name="60% - Accent6 3 6" xfId="171"/>
    <cellStyle name="60% - Accent6 3 7" xfId="172"/>
    <cellStyle name="60% - Accent6 4" xfId="173"/>
    <cellStyle name="Accent1 2" xfId="174"/>
    <cellStyle name="Accent1 3" xfId="175"/>
    <cellStyle name="Accent1 3 2" xfId="176"/>
    <cellStyle name="Accent1 3 3" xfId="177"/>
    <cellStyle name="Accent1 3 4" xfId="178"/>
    <cellStyle name="Accent1 3 5" xfId="179"/>
    <cellStyle name="Accent1 3 6" xfId="180"/>
    <cellStyle name="Accent1 3 7" xfId="181"/>
    <cellStyle name="Accent1 4" xfId="182"/>
    <cellStyle name="Accent2 2" xfId="183"/>
    <cellStyle name="Accent2 3" xfId="184"/>
    <cellStyle name="Accent2 3 2" xfId="185"/>
    <cellStyle name="Accent2 3 3" xfId="186"/>
    <cellStyle name="Accent2 3 4" xfId="187"/>
    <cellStyle name="Accent2 3 5" xfId="188"/>
    <cellStyle name="Accent2 3 6" xfId="189"/>
    <cellStyle name="Accent2 3 7" xfId="190"/>
    <cellStyle name="Accent2 4" xfId="191"/>
    <cellStyle name="Accent3 2" xfId="192"/>
    <cellStyle name="Accent3 3" xfId="193"/>
    <cellStyle name="Accent3 3 2" xfId="194"/>
    <cellStyle name="Accent3 3 3" xfId="195"/>
    <cellStyle name="Accent3 3 4" xfId="196"/>
    <cellStyle name="Accent3 3 5" xfId="197"/>
    <cellStyle name="Accent3 3 6" xfId="198"/>
    <cellStyle name="Accent3 3 7" xfId="199"/>
    <cellStyle name="Accent3 4" xfId="200"/>
    <cellStyle name="Accent4 2" xfId="201"/>
    <cellStyle name="Accent4 3" xfId="202"/>
    <cellStyle name="Accent4 3 2" xfId="203"/>
    <cellStyle name="Accent4 3 3" xfId="204"/>
    <cellStyle name="Accent4 3 4" xfId="205"/>
    <cellStyle name="Accent4 3 5" xfId="206"/>
    <cellStyle name="Accent4 3 6" xfId="207"/>
    <cellStyle name="Accent4 3 7" xfId="208"/>
    <cellStyle name="Accent4 4" xfId="209"/>
    <cellStyle name="Accent5 2" xfId="210"/>
    <cellStyle name="Accent5 3" xfId="211"/>
    <cellStyle name="Accent5 4" xfId="212"/>
    <cellStyle name="Accent6 2" xfId="213"/>
    <cellStyle name="Accent6 3" xfId="214"/>
    <cellStyle name="Accent6 3 2" xfId="215"/>
    <cellStyle name="Accent6 3 3" xfId="216"/>
    <cellStyle name="Accent6 3 4" xfId="217"/>
    <cellStyle name="Accent6 3 5" xfId="218"/>
    <cellStyle name="Accent6 3 6" xfId="219"/>
    <cellStyle name="Accent6 3 7" xfId="220"/>
    <cellStyle name="Accent6 4" xfId="221"/>
    <cellStyle name="Bad 2" xfId="222"/>
    <cellStyle name="Bad 3" xfId="223"/>
    <cellStyle name="Bad 3 2" xfId="224"/>
    <cellStyle name="Bad 3 3" xfId="225"/>
    <cellStyle name="Bad 3 4" xfId="226"/>
    <cellStyle name="Bad 3 5" xfId="227"/>
    <cellStyle name="Bad 3 6" xfId="228"/>
    <cellStyle name="Bad 3 7" xfId="229"/>
    <cellStyle name="Bad 4" xfId="230"/>
    <cellStyle name="Calculation 2" xfId="231"/>
    <cellStyle name="Calculation 3" xfId="232"/>
    <cellStyle name="Calculation 3 2" xfId="233"/>
    <cellStyle name="Calculation 3 3" xfId="234"/>
    <cellStyle name="Calculation 3 4" xfId="235"/>
    <cellStyle name="Calculation 3 5" xfId="236"/>
    <cellStyle name="Calculation 3 6" xfId="237"/>
    <cellStyle name="Calculation 3 7" xfId="238"/>
    <cellStyle name="Calculation 4" xfId="239"/>
    <cellStyle name="Calculation 4 2" xfId="240"/>
    <cellStyle name="Calculation 4 3" xfId="241"/>
    <cellStyle name="Calculation 4 4" xfId="242"/>
    <cellStyle name="Check Cell 2" xfId="243"/>
    <cellStyle name="Check Cell 3" xfId="244"/>
    <cellStyle name="Check Cell 4" xfId="245"/>
    <cellStyle name="Comma [0] 2" xfId="246"/>
    <cellStyle name="Comma [0] 2 2" xfId="247"/>
    <cellStyle name="Comma [0] 2 2 2" xfId="248"/>
    <cellStyle name="Comma [0] 2 2 2 2" xfId="249"/>
    <cellStyle name="Comma [0] 2 2 2 3" xfId="250"/>
    <cellStyle name="Comma [0] 2 2 3" xfId="251"/>
    <cellStyle name="Comma [0] 2 2 4" xfId="252"/>
    <cellStyle name="Comma [0] 2 2 5" xfId="253"/>
    <cellStyle name="Comma [0] 2 2 6" xfId="254"/>
    <cellStyle name="Comma [0] 2 3" xfId="255"/>
    <cellStyle name="Comma [0] 2 3 2" xfId="256"/>
    <cellStyle name="Comma [0] 2 3 3" xfId="257"/>
    <cellStyle name="Comma [0] 2 3 3 2" xfId="258"/>
    <cellStyle name="Comma [0] 2 3 3 3" xfId="259"/>
    <cellStyle name="Comma [0] 2 3 3 4" xfId="260"/>
    <cellStyle name="Comma [0] 2 3 3 4 2" xfId="261"/>
    <cellStyle name="Comma [0] 2 3 3 4 3" xfId="262"/>
    <cellStyle name="Comma [0] 2 4" xfId="263"/>
    <cellStyle name="Comma [0] 2 5" xfId="264"/>
    <cellStyle name="Comma [0] 2 5 2" xfId="265"/>
    <cellStyle name="Comma [0] 2 5 3" xfId="266"/>
    <cellStyle name="Comma [0] 2 6" xfId="267"/>
    <cellStyle name="Comma [0] 2 6 2" xfId="268"/>
    <cellStyle name="Comma [0] 2 6 3" xfId="269"/>
    <cellStyle name="Comma [0] 2 7" xfId="270"/>
    <cellStyle name="Comma [0] 2 7 2" xfId="271"/>
    <cellStyle name="Comma [0] 2 7 2 2" xfId="272"/>
    <cellStyle name="Comma [0] 2 7 2 3" xfId="273"/>
    <cellStyle name="Comma [0] 2 7 3" xfId="274"/>
    <cellStyle name="Comma [0] 2 7 3 2" xfId="275"/>
    <cellStyle name="Comma [0] 2 7 3 3" xfId="276"/>
    <cellStyle name="Comma [0] 2 7 4" xfId="277"/>
    <cellStyle name="Comma [0] 2 7 5" xfId="278"/>
    <cellStyle name="Comma [0] 3" xfId="279"/>
    <cellStyle name="Comma [0] 3 2" xfId="280"/>
    <cellStyle name="Comma [0] 3 3" xfId="281"/>
    <cellStyle name="Comma [0] 3 4" xfId="282"/>
    <cellStyle name="Comma [0] 3 5" xfId="283"/>
    <cellStyle name="Comma [0] 3 5 2" xfId="284"/>
    <cellStyle name="Comma [0] 3 5 3" xfId="285"/>
    <cellStyle name="Comma [0] 4" xfId="286"/>
    <cellStyle name="Comma [0] 4 2" xfId="287"/>
    <cellStyle name="Comma [0] 4 2 2" xfId="288"/>
    <cellStyle name="Comma [0] 4 3" xfId="289"/>
    <cellStyle name="Comma [0] 4 3 2" xfId="290"/>
    <cellStyle name="Comma [0] 4 3 3" xfId="291"/>
    <cellStyle name="Comma [0] 4 3 3 2" xfId="292"/>
    <cellStyle name="Comma [0] 4 3 3 3" xfId="293"/>
    <cellStyle name="Comma [0] 4 4" xfId="294"/>
    <cellStyle name="Comma [0] 4 5" xfId="295"/>
    <cellStyle name="Comma [0] 4 5 2" xfId="296"/>
    <cellStyle name="Comma [0] 4 5 3" xfId="297"/>
    <cellStyle name="Comma [0] 4 5 4" xfId="298"/>
    <cellStyle name="Comma [0] 4 5 5" xfId="299"/>
    <cellStyle name="Comma [0] 4 5 6" xfId="300"/>
    <cellStyle name="Comma [0] 5" xfId="301"/>
    <cellStyle name="Comma [0] 5 2" xfId="302"/>
    <cellStyle name="Comma [0] 5 3" xfId="303"/>
    <cellStyle name="Comma [0] 5 4" xfId="304"/>
    <cellStyle name="Comma [0] 5 4 2" xfId="305"/>
    <cellStyle name="Comma [0] 5 4 3" xfId="306"/>
    <cellStyle name="Comma [0] 6" xfId="307"/>
    <cellStyle name="Comma [0] 6 2" xfId="308"/>
    <cellStyle name="Comma [0] 6 3" xfId="309"/>
    <cellStyle name="Comma [0] 6 3 2" xfId="310"/>
    <cellStyle name="Comma [0] 6 3 3" xfId="311"/>
    <cellStyle name="Comma [0] 6 3 4" xfId="312"/>
    <cellStyle name="Comma [0] 6 3 5" xfId="313"/>
    <cellStyle name="Comma [0] 6 4" xfId="314"/>
    <cellStyle name="Comma [0] 7" xfId="315"/>
    <cellStyle name="Comma [0] 7 2" xfId="316"/>
    <cellStyle name="Comma [0] 7 3" xfId="317"/>
    <cellStyle name="Comma [0] 7 3 2" xfId="318"/>
    <cellStyle name="Comma [0] 7 3 3" xfId="319"/>
    <cellStyle name="Comma [0] 8" xfId="320"/>
    <cellStyle name="Comma [0] 8 2" xfId="321"/>
    <cellStyle name="Comma [0] 8 3" xfId="322"/>
    <cellStyle name="Comma 10" xfId="323"/>
    <cellStyle name="Comma 10 2" xfId="324"/>
    <cellStyle name="Comma 10 2 2" xfId="325"/>
    <cellStyle name="Comma 10 2 2 2" xfId="3"/>
    <cellStyle name="Comma 10 2 2 2 2" xfId="326"/>
    <cellStyle name="Comma 10 2 2 3" xfId="327"/>
    <cellStyle name="Comma 10 2 2 3 2" xfId="328"/>
    <cellStyle name="Comma 10 2 2 3 3" xfId="329"/>
    <cellStyle name="Comma 10 2 2 3 4" xfId="330"/>
    <cellStyle name="Comma 10 2 2 4" xfId="331"/>
    <cellStyle name="Comma 10 2 2 4 2" xfId="332"/>
    <cellStyle name="Comma 10 2 2 5" xfId="333"/>
    <cellStyle name="Comma 10 2 2 5 2" xfId="334"/>
    <cellStyle name="Comma 10 2 3" xfId="335"/>
    <cellStyle name="Comma 10 2 3 2" xfId="336"/>
    <cellStyle name="Comma 10 2 3 2 2" xfId="337"/>
    <cellStyle name="Comma 10 2 3 3" xfId="338"/>
    <cellStyle name="Comma 10 2 3 3 2" xfId="339"/>
    <cellStyle name="Comma 10 2 3 4" xfId="340"/>
    <cellStyle name="Comma 10 2 3 4 2" xfId="341"/>
    <cellStyle name="Comma 10 2 3 5" xfId="342"/>
    <cellStyle name="Comma 10 2 4" xfId="343"/>
    <cellStyle name="Comma 10 2 4 2" xfId="344"/>
    <cellStyle name="Comma 10 2 4 2 2" xfId="345"/>
    <cellStyle name="Comma 10 2 4 3" xfId="346"/>
    <cellStyle name="Comma 10 2 4 3 2" xfId="347"/>
    <cellStyle name="Comma 10 2 4 4" xfId="348"/>
    <cellStyle name="Comma 10 2 4 4 2" xfId="349"/>
    <cellStyle name="Comma 10 2 5" xfId="350"/>
    <cellStyle name="Comma 10 2 5 2" xfId="351"/>
    <cellStyle name="Comma 10 2 5 2 2" xfId="352"/>
    <cellStyle name="Comma 10 2 5 3" xfId="353"/>
    <cellStyle name="Comma 10 2 5 3 2" xfId="354"/>
    <cellStyle name="Comma 10 2 5 4" xfId="355"/>
    <cellStyle name="Comma 10 2 5 5" xfId="356"/>
    <cellStyle name="Comma 10 2 5 5 2" xfId="357"/>
    <cellStyle name="Comma 10 2 5 6" xfId="358"/>
    <cellStyle name="Comma 10 2 6" xfId="359"/>
    <cellStyle name="Comma 10 3" xfId="360"/>
    <cellStyle name="Comma 10 3 2" xfId="361"/>
    <cellStyle name="Comma 10 3 3" xfId="362"/>
    <cellStyle name="Comma 10 3 4" xfId="363"/>
    <cellStyle name="Comma 10 3 4 2" xfId="364"/>
    <cellStyle name="Comma 10 3 5" xfId="365"/>
    <cellStyle name="Comma 10 3 6" xfId="366"/>
    <cellStyle name="Comma 10 3 6 2" xfId="367"/>
    <cellStyle name="Comma 10 3 6 3" xfId="368"/>
    <cellStyle name="Comma 10 3 7" xfId="369"/>
    <cellStyle name="Comma 10 3 7 2" xfId="370"/>
    <cellStyle name="Comma 10 3 7 3" xfId="371"/>
    <cellStyle name="Comma 10 4" xfId="372"/>
    <cellStyle name="Comma 10 4 2" xfId="373"/>
    <cellStyle name="Comma 10 4 2 2" xfId="374"/>
    <cellStyle name="Comma 10 4 3" xfId="375"/>
    <cellStyle name="Comma 10 4 3 2" xfId="376"/>
    <cellStyle name="Comma 10 4 4" xfId="377"/>
    <cellStyle name="Comma 10 4 4 2" xfId="378"/>
    <cellStyle name="Comma 10 4 5" xfId="379"/>
    <cellStyle name="Comma 10 4 5 2" xfId="380"/>
    <cellStyle name="Comma 10 5" xfId="381"/>
    <cellStyle name="Comma 10 5 2" xfId="382"/>
    <cellStyle name="Comma 10 5 2 2" xfId="383"/>
    <cellStyle name="Comma 10 5 3" xfId="384"/>
    <cellStyle name="Comma 10 5 3 2" xfId="385"/>
    <cellStyle name="Comma 10 5 4" xfId="386"/>
    <cellStyle name="Comma 10 5 4 2" xfId="387"/>
    <cellStyle name="Comma 10 5 5" xfId="388"/>
    <cellStyle name="Comma 10 5 5 2" xfId="389"/>
    <cellStyle name="Comma 10 6" xfId="390"/>
    <cellStyle name="Comma 10 6 2" xfId="391"/>
    <cellStyle name="Comma 10 6 3" xfId="392"/>
    <cellStyle name="Comma 10 6 3 2" xfId="393"/>
    <cellStyle name="Comma 10 6 4" xfId="394"/>
    <cellStyle name="Comma 10 6 4 2" xfId="395"/>
    <cellStyle name="Comma 10 6 5" xfId="396"/>
    <cellStyle name="Comma 10 6 5 2" xfId="397"/>
    <cellStyle name="Comma 10 6 6" xfId="398"/>
    <cellStyle name="Comma 10 6 7" xfId="399"/>
    <cellStyle name="Comma 10 6 7 2" xfId="400"/>
    <cellStyle name="Comma 10 7" xfId="401"/>
    <cellStyle name="Comma 10 7 2" xfId="402"/>
    <cellStyle name="Comma 10 7 2 2" xfId="403"/>
    <cellStyle name="Comma 10 7 3" xfId="404"/>
    <cellStyle name="Comma 10 7 3 2" xfId="405"/>
    <cellStyle name="Comma 10 7 4" xfId="406"/>
    <cellStyle name="Comma 10 7 4 2" xfId="407"/>
    <cellStyle name="Comma 10 7 5" xfId="408"/>
    <cellStyle name="Comma 10 8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2" xfId="541"/>
    <cellStyle name="Comma 11 2 2" xfId="542"/>
    <cellStyle name="Comma 11 2 2 2" xfId="543"/>
    <cellStyle name="Comma 11 2 2 3" xfId="544"/>
    <cellStyle name="Comma 11 2 2 3 2" xfId="545"/>
    <cellStyle name="Comma 11 2 2 4" xfId="546"/>
    <cellStyle name="Comma 11 2 3" xfId="547"/>
    <cellStyle name="Comma 11 2 3 2" xfId="548"/>
    <cellStyle name="Comma 11 2 4" xfId="549"/>
    <cellStyle name="Comma 11 2 4 2" xfId="550"/>
    <cellStyle name="Comma 11 2 4 3" xfId="551"/>
    <cellStyle name="Comma 11 3" xfId="552"/>
    <cellStyle name="Comma 11 3 2" xfId="553"/>
    <cellStyle name="Comma 11 3 3" xfId="554"/>
    <cellStyle name="Comma 11 3 4" xfId="555"/>
    <cellStyle name="Comma 11 3 4 2" xfId="556"/>
    <cellStyle name="Comma 11 3 4 3" xfId="557"/>
    <cellStyle name="Comma 11 3 5" xfId="558"/>
    <cellStyle name="Comma 11 3 6" xfId="559"/>
    <cellStyle name="Comma 11 3 6 2" xfId="560"/>
    <cellStyle name="Comma 11 3 6 2 2" xfId="561"/>
    <cellStyle name="Comma 11 3 6 2 3" xfId="562"/>
    <cellStyle name="Comma 11 3 6 3" xfId="563"/>
    <cellStyle name="Comma 11 3 6 4" xfId="564"/>
    <cellStyle name="Comma 11 3 6 4 2" xfId="565"/>
    <cellStyle name="Comma 11 3 6 4 3" xfId="566"/>
    <cellStyle name="Comma 11 3 6 5" xfId="567"/>
    <cellStyle name="Comma 11 3 6 6" xfId="568"/>
    <cellStyle name="Comma 11 3 7" xfId="569"/>
    <cellStyle name="Comma 11 3 7 2" xfId="570"/>
    <cellStyle name="Comma 11 3 7 3" xfId="571"/>
    <cellStyle name="Comma 11 4" xfId="572"/>
    <cellStyle name="Comma 11 4 2" xfId="573"/>
    <cellStyle name="Comma 11 4 3" xfId="574"/>
    <cellStyle name="Comma 11 4 4" xfId="575"/>
    <cellStyle name="Comma 11 5" xfId="576"/>
    <cellStyle name="Comma 11 6" xfId="577"/>
    <cellStyle name="Comma 11 6 2" xfId="578"/>
    <cellStyle name="Comma 11 6 3" xfId="579"/>
    <cellStyle name="Comma 11 6 3 2" xfId="580"/>
    <cellStyle name="Comma 11 6 3 3" xfId="581"/>
    <cellStyle name="Comma 11 6 4" xfId="582"/>
    <cellStyle name="Comma 11 6 5" xfId="583"/>
    <cellStyle name="Comma 11 6 5 2" xfId="584"/>
    <cellStyle name="Comma 11 6 6" xfId="585"/>
    <cellStyle name="Comma 11 6 7" xfId="586"/>
    <cellStyle name="Comma 11 7" xfId="587"/>
    <cellStyle name="Comma 11 8" xfId="588"/>
    <cellStyle name="Comma 11 8 2" xfId="589"/>
    <cellStyle name="Comma 11 8 3" xfId="590"/>
    <cellStyle name="Comma 11 9" xfId="591"/>
    <cellStyle name="Comma 110" xfId="592"/>
    <cellStyle name="Comma 110 2" xfId="593"/>
    <cellStyle name="Comma 110 3" xfId="594"/>
    <cellStyle name="Comma 110 3 2" xfId="595"/>
    <cellStyle name="Comma 110 3 3" xfId="596"/>
    <cellStyle name="Comma 110 3 4" xfId="597"/>
    <cellStyle name="Comma 110 3 4 2" xfId="598"/>
    <cellStyle name="Comma 110 3 4 3" xfId="599"/>
    <cellStyle name="Comma 110 4" xfId="600"/>
    <cellStyle name="Comma 110 4 2" xfId="601"/>
    <cellStyle name="Comma 110 5" xfId="602"/>
    <cellStyle name="Comma 110 6" xfId="603"/>
    <cellStyle name="Comma 110 6 2" xfId="604"/>
    <cellStyle name="Comma 111" xfId="605"/>
    <cellStyle name="Comma 111 2" xfId="606"/>
    <cellStyle name="Comma 111 3" xfId="607"/>
    <cellStyle name="Comma 111 3 2" xfId="608"/>
    <cellStyle name="Comma 111 3 3" xfId="609"/>
    <cellStyle name="Comma 111 3 4" xfId="610"/>
    <cellStyle name="Comma 111 3 4 2" xfId="611"/>
    <cellStyle name="Comma 111 3 4 3" xfId="612"/>
    <cellStyle name="Comma 111 4" xfId="613"/>
    <cellStyle name="Comma 111 4 2" xfId="614"/>
    <cellStyle name="Comma 111 5" xfId="615"/>
    <cellStyle name="Comma 111 6" xfId="616"/>
    <cellStyle name="Comma 111 6 2" xfId="617"/>
    <cellStyle name="Comma 112" xfId="618"/>
    <cellStyle name="Comma 112 2" xfId="619"/>
    <cellStyle name="Comma 112 3" xfId="620"/>
    <cellStyle name="Comma 112 3 2" xfId="621"/>
    <cellStyle name="Comma 112 3 3" xfId="622"/>
    <cellStyle name="Comma 112 3 4" xfId="623"/>
    <cellStyle name="Comma 112 3 4 2" xfId="624"/>
    <cellStyle name="Comma 112 3 4 3" xfId="625"/>
    <cellStyle name="Comma 112 4" xfId="626"/>
    <cellStyle name="Comma 112 4 2" xfId="627"/>
    <cellStyle name="Comma 112 5" xfId="628"/>
    <cellStyle name="Comma 112 5 2" xfId="629"/>
    <cellStyle name="Comma 113" xfId="630"/>
    <cellStyle name="Comma 113 2" xfId="631"/>
    <cellStyle name="Comma 113 3" xfId="632"/>
    <cellStyle name="Comma 113 3 2" xfId="633"/>
    <cellStyle name="Comma 113 3 3" xfId="634"/>
    <cellStyle name="Comma 113 3 4" xfId="635"/>
    <cellStyle name="Comma 113 3 4 2" xfId="636"/>
    <cellStyle name="Comma 113 3 4 3" xfId="637"/>
    <cellStyle name="Comma 113 4" xfId="638"/>
    <cellStyle name="Comma 113 4 2" xfId="639"/>
    <cellStyle name="Comma 113 5" xfId="640"/>
    <cellStyle name="Comma 113 5 2" xfId="641"/>
    <cellStyle name="Comma 114" xfId="642"/>
    <cellStyle name="Comma 114 2" xfId="643"/>
    <cellStyle name="Comma 114 3" xfId="644"/>
    <cellStyle name="Comma 114 3 2" xfId="645"/>
    <cellStyle name="Comma 114 3 3" xfId="646"/>
    <cellStyle name="Comma 114 3 4" xfId="647"/>
    <cellStyle name="Comma 114 3 4 2" xfId="648"/>
    <cellStyle name="Comma 114 3 4 3" xfId="649"/>
    <cellStyle name="Comma 114 4" xfId="650"/>
    <cellStyle name="Comma 114 4 2" xfId="651"/>
    <cellStyle name="Comma 114 5" xfId="652"/>
    <cellStyle name="Comma 114 5 2" xfId="653"/>
    <cellStyle name="Comma 115" xfId="654"/>
    <cellStyle name="Comma 115 2" xfId="655"/>
    <cellStyle name="Comma 115 3" xfId="656"/>
    <cellStyle name="Comma 115 3 2" xfId="657"/>
    <cellStyle name="Comma 115 3 3" xfId="658"/>
    <cellStyle name="Comma 115 3 4" xfId="659"/>
    <cellStyle name="Comma 115 3 4 2" xfId="660"/>
    <cellStyle name="Comma 115 3 4 3" xfId="661"/>
    <cellStyle name="Comma 115 4" xfId="662"/>
    <cellStyle name="Comma 115 4 2" xfId="663"/>
    <cellStyle name="Comma 115 5" xfId="664"/>
    <cellStyle name="Comma 115 5 2" xfId="665"/>
    <cellStyle name="Comma 116" xfId="666"/>
    <cellStyle name="Comma 116 2" xfId="667"/>
    <cellStyle name="Comma 116 3" xfId="668"/>
    <cellStyle name="Comma 116 3 2" xfId="669"/>
    <cellStyle name="Comma 116 3 3" xfId="670"/>
    <cellStyle name="Comma 116 3 4" xfId="671"/>
    <cellStyle name="Comma 116 3 4 2" xfId="672"/>
    <cellStyle name="Comma 116 3 4 3" xfId="673"/>
    <cellStyle name="Comma 116 4" xfId="674"/>
    <cellStyle name="Comma 116 4 2" xfId="675"/>
    <cellStyle name="Comma 116 5" xfId="676"/>
    <cellStyle name="Comma 116 5 2" xfId="677"/>
    <cellStyle name="Comma 117" xfId="678"/>
    <cellStyle name="Comma 117 2" xfId="679"/>
    <cellStyle name="Comma 117 3" xfId="680"/>
    <cellStyle name="Comma 117 3 2" xfId="681"/>
    <cellStyle name="Comma 117 3 3" xfId="682"/>
    <cellStyle name="Comma 117 3 4" xfId="683"/>
    <cellStyle name="Comma 117 3 4 2" xfId="684"/>
    <cellStyle name="Comma 117 3 4 3" xfId="685"/>
    <cellStyle name="Comma 117 4" xfId="686"/>
    <cellStyle name="Comma 117 4 2" xfId="687"/>
    <cellStyle name="Comma 117 5" xfId="688"/>
    <cellStyle name="Comma 117 5 2" xfId="689"/>
    <cellStyle name="Comma 118" xfId="690"/>
    <cellStyle name="Comma 118 2" xfId="691"/>
    <cellStyle name="Comma 118 3" xfId="692"/>
    <cellStyle name="Comma 118 3 2" xfId="693"/>
    <cellStyle name="Comma 118 3 3" xfId="694"/>
    <cellStyle name="Comma 118 3 4" xfId="695"/>
    <cellStyle name="Comma 118 3 4 2" xfId="696"/>
    <cellStyle name="Comma 118 3 4 3" xfId="697"/>
    <cellStyle name="Comma 118 4" xfId="698"/>
    <cellStyle name="Comma 118 4 2" xfId="699"/>
    <cellStyle name="Comma 118 5" xfId="700"/>
    <cellStyle name="Comma 118 5 2" xfId="701"/>
    <cellStyle name="Comma 119" xfId="702"/>
    <cellStyle name="Comma 119 2" xfId="703"/>
    <cellStyle name="Comma 119 3" xfId="704"/>
    <cellStyle name="Comma 119 3 2" xfId="705"/>
    <cellStyle name="Comma 119 3 3" xfId="706"/>
    <cellStyle name="Comma 119 3 4" xfId="707"/>
    <cellStyle name="Comma 119 3 4 2" xfId="708"/>
    <cellStyle name="Comma 119 3 4 3" xfId="709"/>
    <cellStyle name="Comma 119 4" xfId="710"/>
    <cellStyle name="Comma 119 4 2" xfId="711"/>
    <cellStyle name="Comma 119 5" xfId="712"/>
    <cellStyle name="Comma 119 5 2" xfId="713"/>
    <cellStyle name="Comma 12" xfId="714"/>
    <cellStyle name="Comma 12 2" xfId="715"/>
    <cellStyle name="Comma 12 2 2" xfId="716"/>
    <cellStyle name="Comma 12 2 2 2" xfId="717"/>
    <cellStyle name="Comma 12 2 2 3" xfId="718"/>
    <cellStyle name="Comma 12 2 2 3 2" xfId="719"/>
    <cellStyle name="Comma 12 2 2 4" xfId="720"/>
    <cellStyle name="Comma 12 2 2 4 2" xfId="721"/>
    <cellStyle name="Comma 12 2 2 5" xfId="722"/>
    <cellStyle name="Comma 12 2 2 5 2" xfId="723"/>
    <cellStyle name="Comma 12 2 3" xfId="724"/>
    <cellStyle name="Comma 12 2 3 2" xfId="725"/>
    <cellStyle name="Comma 12 2 4" xfId="726"/>
    <cellStyle name="Comma 12 3" xfId="727"/>
    <cellStyle name="Comma 12 3 2" xfId="728"/>
    <cellStyle name="Comma 12 3 2 2" xfId="729"/>
    <cellStyle name="Comma 12 3 2 2 2" xfId="730"/>
    <cellStyle name="Comma 12 3 2 3" xfId="731"/>
    <cellStyle name="Comma 12 3 2 3 2" xfId="732"/>
    <cellStyle name="Comma 12 3 2 4" xfId="733"/>
    <cellStyle name="Comma 12 3 2 4 2" xfId="734"/>
    <cellStyle name="Comma 12 4" xfId="735"/>
    <cellStyle name="Comma 12 4 2" xfId="736"/>
    <cellStyle name="Comma 12 4 2 2" xfId="737"/>
    <cellStyle name="Comma 12 4 3" xfId="738"/>
    <cellStyle name="Comma 12 4 3 2" xfId="739"/>
    <cellStyle name="Comma 12 4 4" xfId="740"/>
    <cellStyle name="Comma 12 4 4 2" xfId="741"/>
    <cellStyle name="Comma 12 4 5" xfId="742"/>
    <cellStyle name="Comma 12 5" xfId="743"/>
    <cellStyle name="Comma 12 5 2" xfId="744"/>
    <cellStyle name="Comma 12 5 2 2" xfId="745"/>
    <cellStyle name="Comma 12 5 3" xfId="746"/>
    <cellStyle name="Comma 12 5 3 2" xfId="747"/>
    <cellStyle name="Comma 12 5 4" xfId="748"/>
    <cellStyle name="Comma 12 5 5" xfId="749"/>
    <cellStyle name="Comma 12 5 5 2" xfId="750"/>
    <cellStyle name="Comma 120" xfId="751"/>
    <cellStyle name="Comma 120 2" xfId="752"/>
    <cellStyle name="Comma 120 3" xfId="753"/>
    <cellStyle name="Comma 120 3 2" xfId="754"/>
    <cellStyle name="Comma 120 3 3" xfId="755"/>
    <cellStyle name="Comma 120 3 4" xfId="756"/>
    <cellStyle name="Comma 120 3 4 2" xfId="757"/>
    <cellStyle name="Comma 120 3 4 3" xfId="758"/>
    <cellStyle name="Comma 120 4" xfId="759"/>
    <cellStyle name="Comma 120 4 2" xfId="760"/>
    <cellStyle name="Comma 120 5" xfId="761"/>
    <cellStyle name="Comma 120 6" xfId="762"/>
    <cellStyle name="Comma 120 6 2" xfId="763"/>
    <cellStyle name="Comma 120 6 3" xfId="764"/>
    <cellStyle name="Comma 120 7" xfId="765"/>
    <cellStyle name="Comma 121" xfId="766"/>
    <cellStyle name="Comma 121 2" xfId="767"/>
    <cellStyle name="Comma 121 3" xfId="768"/>
    <cellStyle name="Comma 121 3 2" xfId="769"/>
    <cellStyle name="Comma 121 3 3" xfId="770"/>
    <cellStyle name="Comma 121 3 4" xfId="771"/>
    <cellStyle name="Comma 121 3 4 2" xfId="772"/>
    <cellStyle name="Comma 121 3 4 3" xfId="773"/>
    <cellStyle name="Comma 121 4" xfId="774"/>
    <cellStyle name="Comma 121 4 2" xfId="775"/>
    <cellStyle name="Comma 121 5" xfId="776"/>
    <cellStyle name="Comma 121 5 2" xfId="777"/>
    <cellStyle name="Comma 121 5 2 2" xfId="778"/>
    <cellStyle name="Comma 121 5 3" xfId="779"/>
    <cellStyle name="Comma 121 6" xfId="780"/>
    <cellStyle name="Comma 121 6 2" xfId="781"/>
    <cellStyle name="Comma 121 7" xfId="782"/>
    <cellStyle name="Comma 122" xfId="783"/>
    <cellStyle name="Comma 122 2" xfId="784"/>
    <cellStyle name="Comma 122 3" xfId="785"/>
    <cellStyle name="Comma 122 3 2" xfId="786"/>
    <cellStyle name="Comma 122 3 3" xfId="787"/>
    <cellStyle name="Comma 122 3 4" xfId="788"/>
    <cellStyle name="Comma 122 3 4 2" xfId="789"/>
    <cellStyle name="Comma 122 3 4 3" xfId="790"/>
    <cellStyle name="Comma 122 4" xfId="791"/>
    <cellStyle name="Comma 122 4 2" xfId="792"/>
    <cellStyle name="Comma 122 5" xfId="793"/>
    <cellStyle name="Comma 122 5 2" xfId="794"/>
    <cellStyle name="Comma 122 5 2 2" xfId="795"/>
    <cellStyle name="Comma 122 5 3" xfId="796"/>
    <cellStyle name="Comma 122 6" xfId="797"/>
    <cellStyle name="Comma 122 6 2" xfId="798"/>
    <cellStyle name="Comma 122 7" xfId="799"/>
    <cellStyle name="Comma 123" xfId="800"/>
    <cellStyle name="Comma 123 2" xfId="801"/>
    <cellStyle name="Comma 123 3" xfId="802"/>
    <cellStyle name="Comma 123 3 2" xfId="803"/>
    <cellStyle name="Comma 123 3 3" xfId="804"/>
    <cellStyle name="Comma 123 3 4" xfId="805"/>
    <cellStyle name="Comma 123 3 4 2" xfId="806"/>
    <cellStyle name="Comma 123 3 4 3" xfId="807"/>
    <cellStyle name="Comma 123 4" xfId="808"/>
    <cellStyle name="Comma 123 4 2" xfId="809"/>
    <cellStyle name="Comma 123 5" xfId="810"/>
    <cellStyle name="Comma 123 5 2" xfId="811"/>
    <cellStyle name="Comma 123 5 2 2" xfId="812"/>
    <cellStyle name="Comma 123 5 3" xfId="813"/>
    <cellStyle name="Comma 123 6" xfId="814"/>
    <cellStyle name="Comma 123 6 2" xfId="815"/>
    <cellStyle name="Comma 123 7" xfId="816"/>
    <cellStyle name="Comma 124" xfId="817"/>
    <cellStyle name="Comma 124 2" xfId="818"/>
    <cellStyle name="Comma 124 3" xfId="819"/>
    <cellStyle name="Comma 124 3 2" xfId="820"/>
    <cellStyle name="Comma 124 3 3" xfId="821"/>
    <cellStyle name="Comma 124 3 4" xfId="822"/>
    <cellStyle name="Comma 124 3 4 2" xfId="823"/>
    <cellStyle name="Comma 124 3 4 3" xfId="824"/>
    <cellStyle name="Comma 124 4" xfId="825"/>
    <cellStyle name="Comma 124 4 2" xfId="826"/>
    <cellStyle name="Comma 124 5" xfId="827"/>
    <cellStyle name="Comma 124 5 2" xfId="828"/>
    <cellStyle name="Comma 124 5 2 2" xfId="829"/>
    <cellStyle name="Comma 124 5 3" xfId="830"/>
    <cellStyle name="Comma 124 6" xfId="831"/>
    <cellStyle name="Comma 124 6 2" xfId="832"/>
    <cellStyle name="Comma 124 7" xfId="833"/>
    <cellStyle name="Comma 125" xfId="834"/>
    <cellStyle name="Comma 125 2" xfId="835"/>
    <cellStyle name="Comma 125 2 2" xfId="836"/>
    <cellStyle name="Comma 125 2 2 2" xfId="837"/>
    <cellStyle name="Comma 125 2 3" xfId="838"/>
    <cellStyle name="Comma 125 3" xfId="839"/>
    <cellStyle name="Comma 125 3 2" xfId="840"/>
    <cellStyle name="Comma 125 4" xfId="841"/>
    <cellStyle name="Comma 125 4 2" xfId="842"/>
    <cellStyle name="Comma 125 5" xfId="843"/>
    <cellStyle name="Comma 125 5 2" xfId="844"/>
    <cellStyle name="Comma 125 5 2 2" xfId="845"/>
    <cellStyle name="Comma 125 5 3" xfId="846"/>
    <cellStyle name="Comma 125 6" xfId="847"/>
    <cellStyle name="Comma 125 6 2" xfId="848"/>
    <cellStyle name="Comma 126" xfId="849"/>
    <cellStyle name="Comma 126 2" xfId="850"/>
    <cellStyle name="Comma 126 2 2" xfId="851"/>
    <cellStyle name="Comma 126 2 2 2" xfId="852"/>
    <cellStyle name="Comma 126 2 3" xfId="853"/>
    <cellStyle name="Comma 126 3" xfId="854"/>
    <cellStyle name="Comma 126 3 2" xfId="855"/>
    <cellStyle name="Comma 126 4" xfId="856"/>
    <cellStyle name="Comma 126 4 2" xfId="857"/>
    <cellStyle name="Comma 126 5" xfId="858"/>
    <cellStyle name="Comma 126 5 2" xfId="859"/>
    <cellStyle name="Comma 126 5 2 2" xfId="860"/>
    <cellStyle name="Comma 126 5 3" xfId="861"/>
    <cellStyle name="Comma 126 6" xfId="862"/>
    <cellStyle name="Comma 126 6 2" xfId="863"/>
    <cellStyle name="Comma 127" xfId="864"/>
    <cellStyle name="Comma 127 2" xfId="865"/>
    <cellStyle name="Comma 127 2 2" xfId="866"/>
    <cellStyle name="Comma 127 2 2 2" xfId="867"/>
    <cellStyle name="Comma 127 2 3" xfId="868"/>
    <cellStyle name="Comma 127 3" xfId="869"/>
    <cellStyle name="Comma 127 3 2" xfId="870"/>
    <cellStyle name="Comma 127 4" xfId="871"/>
    <cellStyle name="Comma 127 4 2" xfId="872"/>
    <cellStyle name="Comma 127 5" xfId="873"/>
    <cellStyle name="Comma 127 5 2" xfId="874"/>
    <cellStyle name="Comma 127 5 2 2" xfId="875"/>
    <cellStyle name="Comma 127 5 3" xfId="876"/>
    <cellStyle name="Comma 127 6" xfId="877"/>
    <cellStyle name="Comma 127 6 2" xfId="878"/>
    <cellStyle name="Comma 128" xfId="879"/>
    <cellStyle name="Comma 128 2" xfId="880"/>
    <cellStyle name="Comma 128 2 2" xfId="881"/>
    <cellStyle name="Comma 128 2 2 2" xfId="882"/>
    <cellStyle name="Comma 128 2 3" xfId="883"/>
    <cellStyle name="Comma 128 3" xfId="884"/>
    <cellStyle name="Comma 128 3 2" xfId="885"/>
    <cellStyle name="Comma 128 4" xfId="886"/>
    <cellStyle name="Comma 128 4 2" xfId="887"/>
    <cellStyle name="Comma 128 5" xfId="888"/>
    <cellStyle name="Comma 128 5 2" xfId="889"/>
    <cellStyle name="Comma 128 5 2 2" xfId="890"/>
    <cellStyle name="Comma 128 5 3" xfId="891"/>
    <cellStyle name="Comma 128 6" xfId="892"/>
    <cellStyle name="Comma 128 6 2" xfId="893"/>
    <cellStyle name="Comma 129" xfId="894"/>
    <cellStyle name="Comma 129 2" xfId="895"/>
    <cellStyle name="Comma 129 2 2" xfId="896"/>
    <cellStyle name="Comma 129 2 2 2" xfId="897"/>
    <cellStyle name="Comma 129 2 3" xfId="898"/>
    <cellStyle name="Comma 129 3" xfId="899"/>
    <cellStyle name="Comma 129 3 2" xfId="900"/>
    <cellStyle name="Comma 129 4" xfId="901"/>
    <cellStyle name="Comma 129 4 2" xfId="902"/>
    <cellStyle name="Comma 129 5" xfId="903"/>
    <cellStyle name="Comma 129 5 2" xfId="904"/>
    <cellStyle name="Comma 129 5 2 2" xfId="905"/>
    <cellStyle name="Comma 129 5 3" xfId="906"/>
    <cellStyle name="Comma 129 6" xfId="907"/>
    <cellStyle name="Comma 129 6 2" xfId="908"/>
    <cellStyle name="Comma 13" xfId="909"/>
    <cellStyle name="Comma 13 2" xfId="910"/>
    <cellStyle name="Comma 13 2 2" xfId="911"/>
    <cellStyle name="Comma 13 2 3" xfId="912"/>
    <cellStyle name="Comma 13 2 3 2" xfId="913"/>
    <cellStyle name="Comma 13 2 4" xfId="914"/>
    <cellStyle name="Comma 13 3" xfId="915"/>
    <cellStyle name="Comma 13 4" xfId="916"/>
    <cellStyle name="Comma 13 5" xfId="917"/>
    <cellStyle name="Comma 13 5 2" xfId="918"/>
    <cellStyle name="Comma 13 5 3" xfId="919"/>
    <cellStyle name="Comma 130" xfId="920"/>
    <cellStyle name="Comma 130 2" xfId="921"/>
    <cellStyle name="Comma 130 2 2" xfId="922"/>
    <cellStyle name="Comma 130 2 2 2" xfId="923"/>
    <cellStyle name="Comma 130 2 3" xfId="924"/>
    <cellStyle name="Comma 130 3" xfId="925"/>
    <cellStyle name="Comma 130 3 2" xfId="926"/>
    <cellStyle name="Comma 130 4" xfId="927"/>
    <cellStyle name="Comma 130 4 2" xfId="928"/>
    <cellStyle name="Comma 130 5" xfId="929"/>
    <cellStyle name="Comma 130 5 2" xfId="930"/>
    <cellStyle name="Comma 131" xfId="931"/>
    <cellStyle name="Comma 131 2" xfId="932"/>
    <cellStyle name="Comma 131 3" xfId="933"/>
    <cellStyle name="Comma 131 4" xfId="934"/>
    <cellStyle name="Comma 131 4 2" xfId="935"/>
    <cellStyle name="Comma 132" xfId="936"/>
    <cellStyle name="Comma 132 2" xfId="937"/>
    <cellStyle name="Comma 132 3" xfId="938"/>
    <cellStyle name="Comma 132 3 2" xfId="939"/>
    <cellStyle name="Comma 132 4" xfId="940"/>
    <cellStyle name="Comma 132 4 2" xfId="941"/>
    <cellStyle name="Comma 132 4 2 2" xfId="942"/>
    <cellStyle name="Comma 132 4 3" xfId="943"/>
    <cellStyle name="Comma 132 5" xfId="944"/>
    <cellStyle name="Comma 132 5 2" xfId="945"/>
    <cellStyle name="Comma 133" xfId="946"/>
    <cellStyle name="Comma 133 2" xfId="947"/>
    <cellStyle name="Comma 133 3" xfId="948"/>
    <cellStyle name="Comma 133 4" xfId="949"/>
    <cellStyle name="Comma 133 4 2" xfId="950"/>
    <cellStyle name="Comma 133 5" xfId="951"/>
    <cellStyle name="Comma 133 5 2" xfId="952"/>
    <cellStyle name="Comma 133 5 3" xfId="953"/>
    <cellStyle name="Comma 133 6" xfId="954"/>
    <cellStyle name="Comma 133 6 2" xfId="955"/>
    <cellStyle name="Comma 134" xfId="956"/>
    <cellStyle name="Comma 134 2" xfId="957"/>
    <cellStyle name="Comma 134 3" xfId="958"/>
    <cellStyle name="Comma 134 3 2" xfId="959"/>
    <cellStyle name="Comma 134 4" xfId="960"/>
    <cellStyle name="Comma 134 4 2" xfId="961"/>
    <cellStyle name="Comma 134 4 2 2" xfId="962"/>
    <cellStyle name="Comma 134 4 3" xfId="963"/>
    <cellStyle name="Comma 134 5" xfId="964"/>
    <cellStyle name="Comma 134 5 2" xfId="965"/>
    <cellStyle name="Comma 135" xfId="966"/>
    <cellStyle name="Comma 135 2" xfId="967"/>
    <cellStyle name="Comma 135 3" xfId="968"/>
    <cellStyle name="Comma 135 3 2" xfId="969"/>
    <cellStyle name="Comma 135 4" xfId="970"/>
    <cellStyle name="Comma 135 4 2" xfId="971"/>
    <cellStyle name="Comma 135 4 2 2" xfId="972"/>
    <cellStyle name="Comma 135 4 3" xfId="973"/>
    <cellStyle name="Comma 135 5" xfId="974"/>
    <cellStyle name="Comma 135 5 2" xfId="975"/>
    <cellStyle name="Comma 136" xfId="976"/>
    <cellStyle name="Comma 136 2" xfId="977"/>
    <cellStyle name="Comma 136 2 2" xfId="978"/>
    <cellStyle name="Comma 136 3" xfId="979"/>
    <cellStyle name="Comma 136 3 2" xfId="980"/>
    <cellStyle name="Comma 136 4" xfId="981"/>
    <cellStyle name="Comma 136 4 2" xfId="982"/>
    <cellStyle name="Comma 136 4 2 2" xfId="983"/>
    <cellStyle name="Comma 136 4 3" xfId="984"/>
    <cellStyle name="Comma 136 5" xfId="985"/>
    <cellStyle name="Comma 136 5 2" xfId="986"/>
    <cellStyle name="Comma 137" xfId="987"/>
    <cellStyle name="Comma 137 2" xfId="988"/>
    <cellStyle name="Comma 137 2 2" xfId="989"/>
    <cellStyle name="Comma 137 3" xfId="990"/>
    <cellStyle name="Comma 137 3 2" xfId="991"/>
    <cellStyle name="Comma 137 4" xfId="992"/>
    <cellStyle name="Comma 137 4 2" xfId="993"/>
    <cellStyle name="Comma 137 4 2 2" xfId="994"/>
    <cellStyle name="Comma 137 4 3" xfId="995"/>
    <cellStyle name="Comma 137 5" xfId="996"/>
    <cellStyle name="Comma 137 5 2" xfId="997"/>
    <cellStyle name="Comma 138" xfId="998"/>
    <cellStyle name="Comma 138 2" xfId="999"/>
    <cellStyle name="Comma 138 3" xfId="1000"/>
    <cellStyle name="Comma 138 3 2" xfId="1001"/>
    <cellStyle name="Comma 138 4" xfId="1002"/>
    <cellStyle name="Comma 138 4 2" xfId="1003"/>
    <cellStyle name="Comma 138 4 2 2" xfId="1004"/>
    <cellStyle name="Comma 138 4 3" xfId="1005"/>
    <cellStyle name="Comma 138 5" xfId="1006"/>
    <cellStyle name="Comma 138 5 2" xfId="1007"/>
    <cellStyle name="Comma 139" xfId="1008"/>
    <cellStyle name="Comma 139 2" xfId="1009"/>
    <cellStyle name="Comma 139 3" xfId="1010"/>
    <cellStyle name="Comma 139 3 2" xfId="1011"/>
    <cellStyle name="Comma 139 4" xfId="1012"/>
    <cellStyle name="Comma 139 4 2" xfId="1013"/>
    <cellStyle name="Comma 139 4 2 2" xfId="1014"/>
    <cellStyle name="Comma 139 4 3" xfId="1015"/>
    <cellStyle name="Comma 139 5" xfId="1016"/>
    <cellStyle name="Comma 139 5 2" xfId="1017"/>
    <cellStyle name="Comma 14" xfId="1018"/>
    <cellStyle name="Comma 14 2" xfId="1019"/>
    <cellStyle name="Comma 14 2 2" xfId="1020"/>
    <cellStyle name="Comma 14 2 3" xfId="1021"/>
    <cellStyle name="Comma 14 2 3 2" xfId="1022"/>
    <cellStyle name="Comma 14 2 4" xfId="1023"/>
    <cellStyle name="Comma 14 3" xfId="1024"/>
    <cellStyle name="Comma 14 3 2" xfId="1025"/>
    <cellStyle name="Comma 14 3 2 2" xfId="1026"/>
    <cellStyle name="Comma 14 3 3" xfId="1027"/>
    <cellStyle name="Comma 14 3 3 2" xfId="1028"/>
    <cellStyle name="Comma 14 3 4" xfId="1029"/>
    <cellStyle name="Comma 14 3 4 2" xfId="1030"/>
    <cellStyle name="Comma 14 4" xfId="1031"/>
    <cellStyle name="Comma 14 4 2" xfId="1032"/>
    <cellStyle name="Comma 14 4 3" xfId="1033"/>
    <cellStyle name="Comma 140" xfId="1034"/>
    <cellStyle name="Comma 140 2" xfId="1035"/>
    <cellStyle name="Comma 140 3" xfId="1036"/>
    <cellStyle name="Comma 140 3 2" xfId="1037"/>
    <cellStyle name="Comma 140 4" xfId="1038"/>
    <cellStyle name="Comma 140 4 2" xfId="1039"/>
    <cellStyle name="Comma 140 4 2 2" xfId="1040"/>
    <cellStyle name="Comma 140 4 3" xfId="1041"/>
    <cellStyle name="Comma 140 5" xfId="1042"/>
    <cellStyle name="Comma 140 5 2" xfId="1043"/>
    <cellStyle name="Comma 141" xfId="1044"/>
    <cellStyle name="Comma 141 2" xfId="1045"/>
    <cellStyle name="Comma 141 3" xfId="1046"/>
    <cellStyle name="Comma 142" xfId="1047"/>
    <cellStyle name="Comma 142 2" xfId="1048"/>
    <cellStyle name="Comma 142 3" xfId="1049"/>
    <cellStyle name="Comma 142 4" xfId="1050"/>
    <cellStyle name="Comma 142 5" xfId="1051"/>
    <cellStyle name="Comma 142 6" xfId="1052"/>
    <cellStyle name="Comma 142 6 2" xfId="1053"/>
    <cellStyle name="Comma 142 7" xfId="1054"/>
    <cellStyle name="Comma 142 7 2" xfId="1055"/>
    <cellStyle name="Comma 142 7 3" xfId="1056"/>
    <cellStyle name="Comma 143" xfId="1057"/>
    <cellStyle name="Comma 143 2" xfId="1058"/>
    <cellStyle name="Comma 143 3" xfId="1059"/>
    <cellStyle name="Comma 143 4" xfId="1060"/>
    <cellStyle name="Comma 143 5" xfId="1061"/>
    <cellStyle name="Comma 143 5 2" xfId="1062"/>
    <cellStyle name="Comma 143 5 3" xfId="1063"/>
    <cellStyle name="Comma 144" xfId="1064"/>
    <cellStyle name="Comma 144 2" xfId="1065"/>
    <cellStyle name="Comma 144 3" xfId="1066"/>
    <cellStyle name="Comma 144 4" xfId="1067"/>
    <cellStyle name="Comma 144 5" xfId="1068"/>
    <cellStyle name="Comma 144 5 2" xfId="1069"/>
    <cellStyle name="Comma 144 5 3" xfId="1070"/>
    <cellStyle name="Comma 145" xfId="1071"/>
    <cellStyle name="Comma 145 2" xfId="1072"/>
    <cellStyle name="Comma 145 3" xfId="1073"/>
    <cellStyle name="Comma 145 4" xfId="1074"/>
    <cellStyle name="Comma 145 5" xfId="1075"/>
    <cellStyle name="Comma 145 5 2" xfId="1076"/>
    <cellStyle name="Comma 145 5 3" xfId="1077"/>
    <cellStyle name="Comma 146" xfId="1078"/>
    <cellStyle name="Comma 146 2" xfId="1079"/>
    <cellStyle name="Comma 146 3" xfId="1080"/>
    <cellStyle name="Comma 146 4" xfId="1081"/>
    <cellStyle name="Comma 146 5" xfId="1082"/>
    <cellStyle name="Comma 146 5 2" xfId="1083"/>
    <cellStyle name="Comma 146 5 3" xfId="1084"/>
    <cellStyle name="Comma 147" xfId="1085"/>
    <cellStyle name="Comma 147 2" xfId="1086"/>
    <cellStyle name="Comma 147 3" xfId="1087"/>
    <cellStyle name="Comma 147 4" xfId="1088"/>
    <cellStyle name="Comma 147 5" xfId="1089"/>
    <cellStyle name="Comma 147 5 2" xfId="1090"/>
    <cellStyle name="Comma 147 5 3" xfId="1091"/>
    <cellStyle name="Comma 148" xfId="1092"/>
    <cellStyle name="Comma 148 2" xfId="1093"/>
    <cellStyle name="Comma 148 3" xfId="1094"/>
    <cellStyle name="Comma 148 4" xfId="1095"/>
    <cellStyle name="Comma 148 5" xfId="1096"/>
    <cellStyle name="Comma 148 5 2" xfId="1097"/>
    <cellStyle name="Comma 148 5 3" xfId="1098"/>
    <cellStyle name="Comma 149" xfId="1099"/>
    <cellStyle name="Comma 149 2" xfId="1100"/>
    <cellStyle name="Comma 149 3" xfId="1101"/>
    <cellStyle name="Comma 149 4" xfId="1102"/>
    <cellStyle name="Comma 149 5" xfId="1103"/>
    <cellStyle name="Comma 149 5 2" xfId="1104"/>
    <cellStyle name="Comma 149 5 3" xfId="1105"/>
    <cellStyle name="Comma 15" xfId="1106"/>
    <cellStyle name="Comma 15 2" xfId="1107"/>
    <cellStyle name="Comma 15 2 2" xfId="1108"/>
    <cellStyle name="Comma 15 2 3" xfId="1109"/>
    <cellStyle name="Comma 15 2 3 2" xfId="1110"/>
    <cellStyle name="Comma 15 2 4" xfId="1111"/>
    <cellStyle name="Comma 15 3" xfId="1112"/>
    <cellStyle name="Comma 15 3 2" xfId="1113"/>
    <cellStyle name="Comma 15 3 2 2" xfId="1114"/>
    <cellStyle name="Comma 15 3 3" xfId="1115"/>
    <cellStyle name="Comma 15 3 3 2" xfId="1116"/>
    <cellStyle name="Comma 15 3 4" xfId="1117"/>
    <cellStyle name="Comma 15 3 4 2" xfId="1118"/>
    <cellStyle name="Comma 15 4" xfId="1119"/>
    <cellStyle name="Comma 15 4 2" xfId="1120"/>
    <cellStyle name="Comma 15 4 3" xfId="1121"/>
    <cellStyle name="Comma 150" xfId="1122"/>
    <cellStyle name="Comma 150 2" xfId="1123"/>
    <cellStyle name="Comma 150 3" xfId="1124"/>
    <cellStyle name="Comma 150 4" xfId="1125"/>
    <cellStyle name="Comma 150 5" xfId="1126"/>
    <cellStyle name="Comma 150 5 2" xfId="1127"/>
    <cellStyle name="Comma 150 5 3" xfId="1128"/>
    <cellStyle name="Comma 151" xfId="1129"/>
    <cellStyle name="Comma 151 2" xfId="1130"/>
    <cellStyle name="Comma 151 3" xfId="1131"/>
    <cellStyle name="Comma 151 4" xfId="1132"/>
    <cellStyle name="Comma 151 5" xfId="1133"/>
    <cellStyle name="Comma 151 5 2" xfId="1134"/>
    <cellStyle name="Comma 151 5 3" xfId="1135"/>
    <cellStyle name="Comma 152" xfId="1136"/>
    <cellStyle name="Comma 152 2" xfId="1137"/>
    <cellStyle name="Comma 152 3" xfId="1138"/>
    <cellStyle name="Comma 152 4" xfId="1139"/>
    <cellStyle name="Comma 152 5" xfId="1140"/>
    <cellStyle name="Comma 152 5 2" xfId="1141"/>
    <cellStyle name="Comma 152 5 3" xfId="1142"/>
    <cellStyle name="Comma 153" xfId="1143"/>
    <cellStyle name="Comma 153 2" xfId="1144"/>
    <cellStyle name="Comma 153 3" xfId="1145"/>
    <cellStyle name="Comma 153 4" xfId="1146"/>
    <cellStyle name="Comma 153 5" xfId="1147"/>
    <cellStyle name="Comma 153 5 2" xfId="1148"/>
    <cellStyle name="Comma 153 5 3" xfId="1149"/>
    <cellStyle name="Comma 154" xfId="1150"/>
    <cellStyle name="Comma 154 2" xfId="1151"/>
    <cellStyle name="Comma 154 3" xfId="1152"/>
    <cellStyle name="Comma 154 4" xfId="1153"/>
    <cellStyle name="Comma 154 5" xfId="1154"/>
    <cellStyle name="Comma 154 5 2" xfId="1155"/>
    <cellStyle name="Comma 154 5 3" xfId="1156"/>
    <cellStyle name="Comma 155" xfId="1157"/>
    <cellStyle name="Comma 155 2" xfId="1158"/>
    <cellStyle name="Comma 155 3" xfId="1159"/>
    <cellStyle name="Comma 155 4" xfId="1160"/>
    <cellStyle name="Comma 155 5" xfId="1161"/>
    <cellStyle name="Comma 155 5 2" xfId="1162"/>
    <cellStyle name="Comma 155 5 3" xfId="1163"/>
    <cellStyle name="Comma 156" xfId="1164"/>
    <cellStyle name="Comma 156 2" xfId="1165"/>
    <cellStyle name="Comma 156 3" xfId="1166"/>
    <cellStyle name="Comma 156 4" xfId="1167"/>
    <cellStyle name="Comma 156 5" xfId="1168"/>
    <cellStyle name="Comma 156 5 2" xfId="1169"/>
    <cellStyle name="Comma 156 5 3" xfId="1170"/>
    <cellStyle name="Comma 157" xfId="1171"/>
    <cellStyle name="Comma 157 2" xfId="1172"/>
    <cellStyle name="Comma 157 2 2" xfId="1173"/>
    <cellStyle name="Comma 157 3" xfId="1174"/>
    <cellStyle name="Comma 157 4" xfId="1175"/>
    <cellStyle name="Comma 158" xfId="1176"/>
    <cellStyle name="Comma 158 2" xfId="1177"/>
    <cellStyle name="Comma 158 2 2" xfId="1178"/>
    <cellStyle name="Comma 158 3" xfId="1179"/>
    <cellStyle name="Comma 158 4" xfId="1180"/>
    <cellStyle name="Comma 159" xfId="1181"/>
    <cellStyle name="Comma 159 2" xfId="1182"/>
    <cellStyle name="Comma 159 3" xfId="1183"/>
    <cellStyle name="Comma 159 4" xfId="1184"/>
    <cellStyle name="Comma 159 5" xfId="1185"/>
    <cellStyle name="Comma 159 5 2" xfId="1186"/>
    <cellStyle name="Comma 159 5 3" xfId="1187"/>
    <cellStyle name="Comma 16" xfId="1188"/>
    <cellStyle name="Comma 16 2" xfId="1189"/>
    <cellStyle name="Comma 16 2 2" xfId="1190"/>
    <cellStyle name="Comma 16 2 3" xfId="1191"/>
    <cellStyle name="Comma 16 2 3 2" xfId="1192"/>
    <cellStyle name="Comma 16 2 4" xfId="1193"/>
    <cellStyle name="Comma 16 3" xfId="1194"/>
    <cellStyle name="Comma 16 3 2" xfId="1195"/>
    <cellStyle name="Comma 16 3 2 2" xfId="1196"/>
    <cellStyle name="Comma 16 3 3" xfId="1197"/>
    <cellStyle name="Comma 16 3 3 2" xfId="1198"/>
    <cellStyle name="Comma 16 3 4" xfId="1199"/>
    <cellStyle name="Comma 16 3 4 2" xfId="1200"/>
    <cellStyle name="Comma 16 4" xfId="1201"/>
    <cellStyle name="Comma 16 4 2" xfId="1202"/>
    <cellStyle name="Comma 16 4 3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1348"/>
    <cellStyle name="Comma 2 10" xfId="1349"/>
    <cellStyle name="Comma 2 10 2" xfId="1350"/>
    <cellStyle name="Comma 2 10 3" xfId="1351"/>
    <cellStyle name="Comma 2 10 3 2" xfId="1352"/>
    <cellStyle name="Comma 2 10 4" xfId="1353"/>
    <cellStyle name="Comma 2 10 4 2" xfId="1354"/>
    <cellStyle name="Comma 2 10 5" xfId="1355"/>
    <cellStyle name="Comma 2 10 5 2" xfId="1356"/>
    <cellStyle name="Comma 2 10 6" xfId="1357"/>
    <cellStyle name="Comma 2 11" xfId="1358"/>
    <cellStyle name="Comma 2 11 2" xfId="1359"/>
    <cellStyle name="Comma 2 11 3" xfId="1360"/>
    <cellStyle name="Comma 2 11 3 2" xfId="1361"/>
    <cellStyle name="Comma 2 12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2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 7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"/>
    <cellStyle name="Normal 21 3" xfId="5472"/>
    <cellStyle name="Normal 22" xfId="5473"/>
    <cellStyle name="Normal 22 2" xfId="5474"/>
    <cellStyle name="Normal 23" xfId="5475"/>
    <cellStyle name="Normal 3" xfId="5476"/>
    <cellStyle name="Normal 3 2" xfId="5477"/>
    <cellStyle name="Normal 3 2 2" xfId="5478"/>
    <cellStyle name="Normal 3 2 3" xfId="5479"/>
    <cellStyle name="Normal 3 3" xfId="8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4"/>
    <cellStyle name="Normal 8 2" xfId="1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12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6"/>
    <cellStyle name="Normal_SHEET" xfId="7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9%20Ngracani%201934%20Shpk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1-Pasqyra e Pozicioni Financiar"/>
      <sheetName val="2.1-Pasqyra e Perform. (natyra)"/>
      <sheetName val="3.1-CashFlow (indirekt)"/>
      <sheetName val="4-Pasq. e Levizjeve ne Kapital"/>
      <sheetName val="Shenime Shpjeguese"/>
      <sheetName val="Shenime shpjeguese 1"/>
    </sheetNames>
    <sheetDataSet>
      <sheetData sheetId="0"/>
      <sheetData sheetId="1">
        <row r="106">
          <cell r="B106">
            <v>1217734</v>
          </cell>
          <cell r="D106">
            <v>3761280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61" zoomScaleNormal="100" workbookViewId="0">
      <selection activeCell="H59" sqref="H59"/>
    </sheetView>
  </sheetViews>
  <sheetFormatPr defaultColWidth="9.140625" defaultRowHeight="15"/>
  <cols>
    <col min="1" max="1" width="7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3.85546875" style="3" bestFit="1" customWidth="1"/>
    <col min="8" max="8" width="16.42578125" style="3" customWidth="1"/>
    <col min="9" max="16384" width="9.140625" style="3"/>
  </cols>
  <sheetData>
    <row r="1" spans="1:8">
      <c r="A1" s="1" t="s">
        <v>0</v>
      </c>
    </row>
    <row r="2" spans="1:8">
      <c r="A2" s="4" t="s">
        <v>1</v>
      </c>
    </row>
    <row r="3" spans="1:8">
      <c r="A3" s="4" t="s">
        <v>2</v>
      </c>
    </row>
    <row r="4" spans="1:8">
      <c r="A4" s="4" t="s">
        <v>3</v>
      </c>
    </row>
    <row r="5" spans="1:8">
      <c r="A5" s="1" t="s">
        <v>4</v>
      </c>
      <c r="B5" s="3"/>
      <c r="C5" s="3"/>
      <c r="D5" s="3"/>
      <c r="E5" s="3"/>
    </row>
    <row r="6" spans="1:8">
      <c r="A6" s="5"/>
      <c r="B6" s="6" t="s">
        <v>5</v>
      </c>
      <c r="C6" s="6"/>
      <c r="D6" s="6" t="s">
        <v>5</v>
      </c>
      <c r="E6" s="6"/>
    </row>
    <row r="7" spans="1:8">
      <c r="A7" s="5"/>
      <c r="B7" s="6" t="s">
        <v>6</v>
      </c>
      <c r="C7" s="6"/>
      <c r="D7" s="6" t="s">
        <v>7</v>
      </c>
      <c r="E7" s="6"/>
    </row>
    <row r="8" spans="1:8">
      <c r="A8" s="7"/>
      <c r="B8" s="8">
        <v>2019</v>
      </c>
      <c r="C8" s="8"/>
      <c r="D8" s="8">
        <v>2018</v>
      </c>
      <c r="E8" s="9"/>
    </row>
    <row r="9" spans="1:8">
      <c r="A9" s="10" t="s">
        <v>8</v>
      </c>
      <c r="B9" s="11"/>
      <c r="C9" s="12"/>
      <c r="D9" s="11"/>
      <c r="E9" s="11"/>
    </row>
    <row r="10" spans="1:8">
      <c r="A10" s="13" t="s">
        <v>9</v>
      </c>
      <c r="B10" s="14">
        <v>28817845</v>
      </c>
      <c r="C10" s="14"/>
      <c r="D10" s="14">
        <v>45549388</v>
      </c>
      <c r="E10" s="11"/>
    </row>
    <row r="11" spans="1:8">
      <c r="A11" s="13" t="s">
        <v>10</v>
      </c>
      <c r="B11" s="14"/>
      <c r="C11" s="14"/>
      <c r="D11" s="14"/>
      <c r="E11" s="11"/>
    </row>
    <row r="12" spans="1:8">
      <c r="A12" s="13" t="s">
        <v>11</v>
      </c>
      <c r="B12" s="14"/>
      <c r="C12" s="14"/>
      <c r="D12" s="14"/>
      <c r="E12" s="11"/>
    </row>
    <row r="13" spans="1:8">
      <c r="A13" s="13" t="s">
        <v>12</v>
      </c>
      <c r="B13" s="14"/>
      <c r="C13" s="14"/>
      <c r="D13" s="14"/>
      <c r="E13" s="11"/>
    </row>
    <row r="14" spans="1:8">
      <c r="A14" s="13" t="s">
        <v>13</v>
      </c>
      <c r="B14" s="14"/>
      <c r="C14" s="14"/>
      <c r="D14" s="14"/>
      <c r="E14" s="11"/>
    </row>
    <row r="15" spans="1:8" ht="29.25">
      <c r="A15" s="10" t="s">
        <v>14</v>
      </c>
      <c r="B15" s="14"/>
      <c r="C15" s="14"/>
      <c r="D15" s="14"/>
      <c r="E15" s="11"/>
      <c r="G15" s="15"/>
    </row>
    <row r="16" spans="1:8" ht="29.25">
      <c r="A16" s="10" t="s">
        <v>15</v>
      </c>
      <c r="B16" s="14"/>
      <c r="C16" s="14"/>
      <c r="D16" s="14"/>
      <c r="E16" s="11"/>
      <c r="G16" s="15"/>
      <c r="H16" s="15"/>
    </row>
    <row r="17" spans="1:5">
      <c r="A17" s="10" t="s">
        <v>16</v>
      </c>
      <c r="B17" s="14">
        <v>830818</v>
      </c>
      <c r="C17" s="14"/>
      <c r="D17" s="14"/>
      <c r="E17" s="11"/>
    </row>
    <row r="18" spans="1:5">
      <c r="A18" s="10" t="s">
        <v>17</v>
      </c>
      <c r="B18" s="16"/>
      <c r="C18" s="16"/>
      <c r="D18" s="16"/>
      <c r="E18" s="11"/>
    </row>
    <row r="19" spans="1:5">
      <c r="A19" s="13" t="s">
        <v>17</v>
      </c>
      <c r="B19" s="14">
        <v>-23798426</v>
      </c>
      <c r="C19" s="14"/>
      <c r="D19" s="14">
        <v>-34679000</v>
      </c>
      <c r="E19" s="11"/>
    </row>
    <row r="20" spans="1:5">
      <c r="A20" s="13" t="s">
        <v>18</v>
      </c>
      <c r="B20" s="14"/>
      <c r="C20" s="14"/>
      <c r="D20" s="14"/>
      <c r="E20" s="11"/>
    </row>
    <row r="21" spans="1:5">
      <c r="A21" s="10" t="s">
        <v>19</v>
      </c>
      <c r="B21" s="16"/>
      <c r="C21" s="16"/>
      <c r="D21" s="16"/>
      <c r="E21" s="11"/>
    </row>
    <row r="22" spans="1:5">
      <c r="A22" s="13" t="s">
        <v>20</v>
      </c>
      <c r="B22" s="14">
        <v>-3672000</v>
      </c>
      <c r="C22" s="14"/>
      <c r="D22" s="14">
        <v>-3589057</v>
      </c>
      <c r="E22" s="11"/>
    </row>
    <row r="23" spans="1:5">
      <c r="A23" s="13" t="s">
        <v>21</v>
      </c>
      <c r="B23" s="14">
        <v>-615720</v>
      </c>
      <c r="C23" s="14"/>
      <c r="D23" s="14">
        <v>-434501</v>
      </c>
      <c r="E23" s="11"/>
    </row>
    <row r="24" spans="1:5">
      <c r="A24" s="13" t="s">
        <v>22</v>
      </c>
      <c r="B24" s="14"/>
      <c r="C24" s="14"/>
      <c r="D24" s="14"/>
      <c r="E24" s="11"/>
    </row>
    <row r="25" spans="1:5">
      <c r="A25" s="10" t="s">
        <v>23</v>
      </c>
      <c r="B25" s="14"/>
      <c r="C25" s="14"/>
      <c r="D25" s="14"/>
      <c r="E25" s="11"/>
    </row>
    <row r="26" spans="1:5">
      <c r="A26" s="10" t="s">
        <v>24</v>
      </c>
      <c r="B26" s="14"/>
      <c r="C26" s="14"/>
      <c r="D26" s="14">
        <v>-1168458</v>
      </c>
      <c r="E26" s="11"/>
    </row>
    <row r="27" spans="1:5">
      <c r="A27" s="10" t="s">
        <v>25</v>
      </c>
      <c r="B27" s="14">
        <v>-129889</v>
      </c>
      <c r="C27" s="14"/>
      <c r="D27" s="14">
        <v>-1051775</v>
      </c>
      <c r="E27" s="11"/>
    </row>
    <row r="28" spans="1:5">
      <c r="A28" s="10" t="s">
        <v>26</v>
      </c>
      <c r="B28" s="16"/>
      <c r="C28" s="16"/>
      <c r="D28" s="16"/>
      <c r="E28" s="11"/>
    </row>
    <row r="29" spans="1:5" ht="15" customHeight="1">
      <c r="A29" s="13" t="s">
        <v>27</v>
      </c>
      <c r="B29" s="14"/>
      <c r="C29" s="14"/>
      <c r="D29" s="14"/>
      <c r="E29" s="11"/>
    </row>
    <row r="30" spans="1:5" ht="15" customHeight="1">
      <c r="A30" s="13" t="s">
        <v>28</v>
      </c>
      <c r="B30" s="14"/>
      <c r="C30" s="14"/>
      <c r="D30" s="14"/>
      <c r="E30" s="11"/>
    </row>
    <row r="31" spans="1:5" ht="15" customHeight="1">
      <c r="A31" s="13" t="s">
        <v>29</v>
      </c>
      <c r="B31" s="14"/>
      <c r="C31" s="14"/>
      <c r="D31" s="14"/>
      <c r="E31" s="11"/>
    </row>
    <row r="32" spans="1:5" ht="15" customHeight="1">
      <c r="A32" s="13" t="s">
        <v>30</v>
      </c>
      <c r="B32" s="14"/>
      <c r="C32" s="14"/>
      <c r="D32" s="14"/>
      <c r="E32" s="11"/>
    </row>
    <row r="33" spans="1:5" ht="15" customHeight="1">
      <c r="A33" s="13" t="s">
        <v>31</v>
      </c>
      <c r="B33" s="14"/>
      <c r="C33" s="14"/>
      <c r="D33" s="14"/>
      <c r="E33" s="11"/>
    </row>
    <row r="34" spans="1:5" ht="15" customHeight="1">
      <c r="A34" s="13" t="s">
        <v>32</v>
      </c>
      <c r="B34" s="14"/>
      <c r="C34" s="14"/>
      <c r="D34" s="14"/>
      <c r="E34" s="11"/>
    </row>
    <row r="35" spans="1:5" ht="29.25">
      <c r="A35" s="10" t="s">
        <v>33</v>
      </c>
      <c r="B35" s="14"/>
      <c r="C35" s="14"/>
      <c r="D35" s="14"/>
      <c r="E35" s="11"/>
    </row>
    <row r="36" spans="1:5">
      <c r="A36" s="10" t="s">
        <v>34</v>
      </c>
      <c r="B36" s="16"/>
      <c r="C36" s="16"/>
      <c r="D36" s="16"/>
      <c r="E36" s="11"/>
    </row>
    <row r="37" spans="1:5">
      <c r="A37" s="13" t="s">
        <v>35</v>
      </c>
      <c r="B37" s="14"/>
      <c r="C37" s="14"/>
      <c r="D37" s="14">
        <v>-201562</v>
      </c>
      <c r="E37" s="11"/>
    </row>
    <row r="38" spans="1:5" ht="30">
      <c r="A38" s="13" t="s">
        <v>36</v>
      </c>
      <c r="B38" s="14"/>
      <c r="C38" s="14"/>
      <c r="D38" s="14"/>
      <c r="E38" s="11"/>
    </row>
    <row r="39" spans="1:5">
      <c r="A39" s="13" t="s">
        <v>37</v>
      </c>
      <c r="B39" s="14"/>
      <c r="C39" s="14"/>
      <c r="D39" s="14"/>
      <c r="E39" s="11"/>
    </row>
    <row r="40" spans="1:5">
      <c r="A40" s="10" t="s">
        <v>38</v>
      </c>
      <c r="B40" s="14"/>
      <c r="C40" s="14"/>
      <c r="D40" s="14"/>
      <c r="E40" s="11"/>
    </row>
    <row r="41" spans="1:5">
      <c r="A41" s="10" t="s">
        <v>39</v>
      </c>
      <c r="B41" s="14"/>
      <c r="C41" s="14"/>
      <c r="D41" s="14"/>
      <c r="E41" s="11"/>
    </row>
    <row r="42" spans="1:5">
      <c r="A42" s="10" t="s">
        <v>40</v>
      </c>
      <c r="B42" s="17">
        <f>SUM(B9:B41)</f>
        <v>1432628</v>
      </c>
      <c r="C42" s="17"/>
      <c r="D42" s="17">
        <f>SUM(D9:D41)</f>
        <v>4425035</v>
      </c>
      <c r="E42" s="18"/>
    </row>
    <row r="43" spans="1:5">
      <c r="A43" s="10" t="s">
        <v>41</v>
      </c>
      <c r="B43" s="19"/>
      <c r="C43" s="19"/>
      <c r="D43" s="19"/>
      <c r="E43" s="18"/>
    </row>
    <row r="44" spans="1:5">
      <c r="A44" s="13" t="s">
        <v>42</v>
      </c>
      <c r="B44" s="14">
        <v>-214894</v>
      </c>
      <c r="C44" s="14"/>
      <c r="D44" s="14">
        <v>-663755</v>
      </c>
      <c r="E44" s="11"/>
    </row>
    <row r="45" spans="1:5">
      <c r="A45" s="13" t="s">
        <v>43</v>
      </c>
      <c r="B45" s="14"/>
      <c r="C45" s="14"/>
      <c r="D45" s="14"/>
      <c r="E45" s="11"/>
    </row>
    <row r="46" spans="1:5">
      <c r="A46" s="13" t="s">
        <v>44</v>
      </c>
      <c r="B46" s="14"/>
      <c r="C46" s="14"/>
      <c r="D46" s="14"/>
      <c r="E46" s="11"/>
    </row>
    <row r="47" spans="1:5">
      <c r="A47" s="10" t="s">
        <v>45</v>
      </c>
      <c r="B47" s="20">
        <f t="shared" ref="B47" si="0">SUM(B42:B46)</f>
        <v>1217734</v>
      </c>
      <c r="C47" s="20"/>
      <c r="D47" s="20">
        <f>SUM(D42:D46)</f>
        <v>3761280</v>
      </c>
      <c r="E47" s="18"/>
    </row>
    <row r="48" spans="1:5" ht="15.75" thickBot="1">
      <c r="A48" s="21"/>
      <c r="B48" s="22"/>
      <c r="C48" s="22"/>
      <c r="D48" s="22"/>
      <c r="E48" s="23"/>
    </row>
    <row r="49" spans="1:5" ht="15.75" thickTop="1">
      <c r="A49" s="24" t="s">
        <v>46</v>
      </c>
      <c r="B49" s="25"/>
      <c r="C49" s="25"/>
      <c r="D49" s="25"/>
      <c r="E49" s="23"/>
    </row>
    <row r="50" spans="1:5">
      <c r="A50" s="13" t="s">
        <v>47</v>
      </c>
      <c r="B50" s="26"/>
      <c r="C50" s="26"/>
      <c r="D50" s="26"/>
      <c r="E50" s="11"/>
    </row>
    <row r="51" spans="1:5">
      <c r="A51" s="13" t="s">
        <v>48</v>
      </c>
      <c r="B51" s="26"/>
      <c r="C51" s="26"/>
      <c r="D51" s="26"/>
      <c r="E51" s="11"/>
    </row>
    <row r="52" spans="1:5" ht="30">
      <c r="A52" s="13" t="s">
        <v>49</v>
      </c>
      <c r="B52" s="26"/>
      <c r="C52" s="26"/>
      <c r="D52" s="26"/>
      <c r="E52" s="9"/>
    </row>
    <row r="53" spans="1:5" ht="15" customHeight="1">
      <c r="A53" s="13" t="s">
        <v>50</v>
      </c>
      <c r="B53" s="26"/>
      <c r="C53" s="26"/>
      <c r="D53" s="26"/>
      <c r="E53" s="27"/>
    </row>
    <row r="54" spans="1:5">
      <c r="A54" s="13" t="s">
        <v>51</v>
      </c>
      <c r="B54" s="26"/>
      <c r="C54" s="26"/>
      <c r="D54" s="26"/>
      <c r="E54" s="28"/>
    </row>
    <row r="55" spans="1:5">
      <c r="A55" s="24" t="s">
        <v>52</v>
      </c>
      <c r="B55" s="29">
        <f t="shared" ref="B55" si="1">SUM(B50:B54)</f>
        <v>0</v>
      </c>
      <c r="C55" s="29"/>
      <c r="D55" s="29">
        <f>SUM(D50:D54)</f>
        <v>0</v>
      </c>
      <c r="E55" s="27"/>
    </row>
    <row r="56" spans="1:5">
      <c r="A56" s="30"/>
      <c r="B56" s="31"/>
      <c r="C56" s="31"/>
      <c r="D56" s="31"/>
      <c r="E56" s="27"/>
    </row>
    <row r="57" spans="1:5" ht="15.75" thickBot="1">
      <c r="A57" s="24" t="s">
        <v>53</v>
      </c>
      <c r="B57" s="32">
        <f t="shared" ref="B57" si="2">B47+B55</f>
        <v>1217734</v>
      </c>
      <c r="C57" s="32"/>
      <c r="D57" s="32">
        <f>D47+D55</f>
        <v>3761280</v>
      </c>
      <c r="E57" s="27"/>
    </row>
    <row r="58" spans="1:5" ht="15.75" thickTop="1">
      <c r="A58" s="30"/>
      <c r="B58" s="31"/>
      <c r="C58" s="31"/>
      <c r="D58" s="31"/>
      <c r="E58" s="27"/>
    </row>
    <row r="59" spans="1:5">
      <c r="A59" s="33" t="s">
        <v>54</v>
      </c>
      <c r="B59" s="31"/>
      <c r="C59" s="31"/>
      <c r="D59" s="31"/>
      <c r="E59" s="34"/>
    </row>
    <row r="60" spans="1:5">
      <c r="A60" s="30" t="s">
        <v>55</v>
      </c>
      <c r="B60" s="14"/>
      <c r="C60" s="14"/>
      <c r="D60" s="14"/>
      <c r="E60" s="34"/>
    </row>
    <row r="61" spans="1:5">
      <c r="A61" s="30" t="s">
        <v>56</v>
      </c>
      <c r="B61" s="14"/>
      <c r="C61" s="14"/>
      <c r="D61" s="14"/>
      <c r="E61" s="34"/>
    </row>
    <row r="62" spans="1:5">
      <c r="A62" s="35"/>
      <c r="B62" s="36"/>
      <c r="C62" s="36"/>
      <c r="D62" s="36"/>
      <c r="E62" s="34"/>
    </row>
    <row r="63" spans="1:5">
      <c r="A63" s="35"/>
      <c r="B63" s="36">
        <f>+B57-'[1]1-Pasqyra e Pozicioni Financiar'!B106</f>
        <v>0</v>
      </c>
      <c r="C63" s="36"/>
      <c r="D63" s="36">
        <f>+D57-'[1]1-Pasqyra e Pozicioni Financiar'!D106</f>
        <v>0</v>
      </c>
      <c r="E63" s="34"/>
    </row>
    <row r="64" spans="1:5">
      <c r="A64" s="37" t="s">
        <v>57</v>
      </c>
      <c r="B64" s="34"/>
      <c r="C64" s="34"/>
      <c r="D64" s="34"/>
      <c r="E64" s="34"/>
    </row>
    <row r="65" spans="1:5">
      <c r="A65" s="38"/>
      <c r="B65" s="39"/>
      <c r="C65" s="39"/>
      <c r="D65" s="39"/>
      <c r="E65" s="39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dualcore</dc:creator>
  <cp:lastModifiedBy>user</cp:lastModifiedBy>
  <dcterms:created xsi:type="dcterms:W3CDTF">2020-07-25T05:25:24Z</dcterms:created>
  <dcterms:modified xsi:type="dcterms:W3CDTF">2020-07-25T05:47:41Z</dcterms:modified>
</cp:coreProperties>
</file>