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2020 BM\bilanci pajo oil 2020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B23" i="1"/>
  <c r="B12" i="1" l="1"/>
  <c r="B17" i="1" s="1"/>
  <c r="B25" i="1" s="1"/>
  <c r="B27" i="1" s="1"/>
  <c r="C12" i="1"/>
  <c r="C17" i="1" s="1"/>
  <c r="M15" i="1"/>
  <c r="M11" i="1"/>
  <c r="N24" i="1"/>
  <c r="N12" i="1"/>
  <c r="N17" i="1"/>
  <c r="N9" i="1"/>
  <c r="N13" i="1"/>
  <c r="N15" i="1"/>
  <c r="N20" i="1"/>
  <c r="M26" i="1"/>
  <c r="M19" i="1"/>
  <c r="M23" i="1"/>
  <c r="N14" i="1"/>
  <c r="N18" i="1"/>
  <c r="N8" i="1"/>
  <c r="M14" i="1"/>
  <c r="N6" i="1"/>
  <c r="N27" i="1"/>
  <c r="M6" i="1"/>
  <c r="M18" i="1"/>
  <c r="M25" i="1"/>
  <c r="N11" i="1"/>
  <c r="M12" i="1"/>
  <c r="M22" i="1"/>
  <c r="N7" i="1"/>
  <c r="N16" i="1"/>
  <c r="N10" i="1"/>
  <c r="M16" i="1"/>
  <c r="N23" i="1"/>
  <c r="N21" i="1"/>
  <c r="M27" i="1"/>
  <c r="N22" i="1"/>
  <c r="M8" i="1"/>
  <c r="M17" i="1"/>
  <c r="M20" i="1"/>
  <c r="N19" i="1"/>
  <c r="M13" i="1"/>
  <c r="M21" i="1"/>
  <c r="M7" i="1"/>
  <c r="M24" i="1"/>
  <c r="N25" i="1"/>
  <c r="N26" i="1"/>
  <c r="M10" i="1"/>
  <c r="M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<sst xmlns="http://schemas.openxmlformats.org/spreadsheetml/2006/main" count="29" uniqueCount="28">
  <si>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</si>
  <si>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</si>
  <si>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</si>
  <si>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</si>
  <si>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</si>
  <si>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</si>
  <si>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</si>
  <si>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</si>
  <si>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</si>
  <si>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</si>
  <si>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</si>
  <si>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</si>
  <si>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</si>
  <si>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</si>
  <si>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</si>
  <si>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</si>
  <si>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</si>
  <si>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</si>
  <si>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</si>
  <si>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</si>
  <si>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</si>
  <si>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</si>
  <si>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</si>
  <si>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</si>
  <si>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</si>
  <si>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</si>
  <si>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</si>
  <si>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PAJO OIL SHPK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</si>
</sst>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8" sqref="A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45516166</v>
      </c>
      <c r="C6" s="1">
        <v>42546281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-39346752</v>
      </c>
      <c r="C10" s="1">
        <v>-38923544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-159942</v>
      </c>
      <c r="C11" s="1">
        <v>-79868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-1060457</v>
      </c>
      <c r="C12" s="16">
        <f>SUM(C13:C14)</f>
        <v>-1430742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-896273</v>
      </c>
      <c r="C13" s="1">
        <v>-1226000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-164184</v>
      </c>
      <c r="C14" s="21">
        <v>-204742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-595060</v>
      </c>
      <c r="C15" s="21">
        <v>-402767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-885363</v>
      </c>
      <c r="C16" s="21">
        <v>-262746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3468592</v>
      </c>
      <c r="C17" s="7">
        <f>SUM(C6:C12,C15:C16)</f>
        <v>1446614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-6204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</f>
        <v>-6204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3462388</v>
      </c>
      <c r="C25" s="6">
        <f>C17</f>
        <v>1446614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-537086</v>
      </c>
      <c r="C26" s="1">
        <v>-216992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2925302</v>
      </c>
      <c r="C27" s="2">
        <f>C25+C26</f>
        <v>1229622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2021-09-04T07:42:47Z</dcterms:modified>
</cp:coreProperties>
</file>