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begin">[1]Cover!$C$36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<sst xmlns="http://schemas.openxmlformats.org/spreadsheetml/2006/main" count="414" uniqueCount="271">
  <si>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</si>
  <si>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</si>
  <si>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</si>
  <si>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</si>
  <si>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</si>
  <si>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</si>
  <si>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</si>
  <si>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</si>
  <si>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</si>
  <si>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</si>
  <si>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</si>
  <si>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</si>
  <si>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</si>
  <si>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</si>
  <si>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</si>
  <si>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</si>
  <si>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</si>
  <si>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</si>
  <si>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</si>
  <si>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</si>
  <si>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</si>
  <si>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</si>
  <si>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</si>
  <si>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</si>
  <si>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</si>
  <si>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</si>
  <si>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</si>
  <si>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</si>
  <si>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</si>
  <si>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</si>
  <si>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</si>
  <si>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</si>
  <si>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</si>
  <si>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</si>
  <si>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</si>
  <si>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</si>
  <si>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</si>
  <si>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</si>
  <si>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</si>
  <si>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</si>
  <si>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</si>
  <si>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</si>
  <si>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</si>
  <si>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</si>
  <si>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</si>
  <si>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</si>
  <si>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</si>
  <si>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</si>
  <si>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</si>
  <si>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</si>
  <si>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</si>
  <si>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</si>
  <si>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</si>
  <si>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</si>
  <si>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</si>
  <si>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</si>
  <si>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</si>
  <si>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</si>
  <si>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</si>
  <si>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</si>
  <si>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</si>
  <si>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</si>
  <si>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</si>
  <si>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</si>
  <si>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</si>
  <si>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</si>
  <si>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</si>
  <si>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</si>
  <si>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</si>
  <si>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</si>
  <si>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</si>
  <si>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</si>
  <si>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</si>
  <si>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</si>
  <si>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</si>
  <si>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</si>
  <si>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</si>
  <si>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</si>
  <si>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</si>
  <si>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</si>
  <si>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</si>
  <si>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</si>
  <si>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</si>
  <si>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</si>
  <si>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</si>
  <si>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</si>
  <si>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</si>
  <si>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</si>
  <si>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</si>
  <si>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</si>
  <si>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</si>
  <si>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</si>
  <si>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</si>
  <si>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</si>
  <si>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</si>
  <si>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</si>
  <si>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</si>
  <si>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</si>
  <si>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</si>
  <si>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</si>
  <si>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</si>
  <si>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</si>
  <si>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</si>
  <si>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</si>
  <si>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</si>
  <si>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</si>
  <si>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</si>
  <si>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</si>
  <si>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</si>
  <si>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</si>
  <si>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</si>
  <si>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</si>
  <si>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</si>
  <si>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</si>
  <si>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</si>
  <si>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</si>
  <si>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</si>
  <si>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</si>
  <si>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</si>
  <si>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</si>
  <si>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</si>
  <si>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</si>
  <si>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</si>
  <si>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</si>
  <si>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</si>
  <si>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</si>
  <si>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</si>
  <si>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</si>
  <si>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</si>
  <si>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</si>
  <si>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</si>
  <si>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</si>
  <si>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</si>
  <si>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</si>
  <si>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</si>
  <si>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</si>
  <si>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</si>
  <si>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</si>
  <si>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</si>
  <si>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</si>
  <si>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</si>
  <si>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</si>
  <si>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</si>
  <si>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</si>
  <si>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</si>
  <si>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</si>
  <si>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</si>
  <si>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</si>
  <si>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</si>
  <si>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</si>
  <si>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</si>
  <si>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</si>
  <si>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</si>
  <si>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</si>
  <si>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</si>
  <si>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</si>
  <si>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</si>
  <si>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</si>
  <si>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</si>
  <si>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</si>
  <si>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</si>
  <si>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</si>
  <si>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</si>
  <si>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</si>
  <si>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</si>
  <si>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</si>
  <si>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</si>
  <si>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</si>
  <si>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</si>
  <si>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</si>
  <si>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</si>
  <si>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</si>
  <si>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</si>
  <si>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</si>
  <si>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</si>
  <si>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</si>
  <si>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</si>
  <si>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</si>
  <si>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</si>
  <si>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</si>
  <si>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</si>
  <si>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</si>
  <si>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</si>
  <si>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</si>
  <si>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</si>
  <si>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</si>
  <si>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</si>
  <si>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</si>
  <si>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</si>
  <si>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</si>
  <si>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</si>
  <si>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</si>
  <si>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</si>
  <si>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</si>
  <si>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</si>
  <si>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</si>
  <si>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</si>
  <si>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</si>
  <si>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</si>
  <si>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</si>
  <si>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</si>
  <si>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</si>
  <si>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</si>
  <si>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</si>
  <si>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</si>
  <si>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</si>
  <si>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</si>
  <si>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</si>
  <si>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</si>
  <si>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</si>
  <si>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</si>
  <si>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</si>
  <si>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</si>
  <si>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</si>
  <si>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</si>
  <si>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</si>
  <si>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</si>
  <si>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</si>
  <si>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</si>
  <si>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</si>
  <si>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</si>
  <si>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</si>
  <si>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</si>
  <si>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</si>
  <si>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</si>
  <si>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</si>
  <si>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</si>
  <si>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</si>
  <si>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</si>
  <si>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</si>
  <si>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</si>
  <si>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</si>
  <si>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</si>
  <si>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</si>
  <si>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</si>
  <si>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</si>
  <si>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</si>
  <si>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</si>
  <si>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</si>
  <si>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</si>
  <si>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</si>
  <si>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</si>
  <si>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</si>
  <si>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</si>
  <si>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</si>
  <si>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</si>
  <si>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</si>
  <si>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</si>
  <si>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</si>
  <si>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</si>
  <si>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</si>
  <si>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</si>
  <si>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</si>
  <si>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</si>
  <si>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</si>
  <si>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</si>
  <si>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</si>
  <si>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</si>
  <si>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</si>
  <si>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</si>
  <si>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</si>
  <si>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</si>
  <si>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</si>
  <si>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</si>
  <si>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</si>
  <si>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</si>
  <si>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</si>
  <si>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</si>
  <si>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</si>
  <si>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MUCA Sh.p.k</t>
  </si>
  <si>
    <t>K01421002H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</si>
</sst>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MS Sans Serif"/>
      <family val="2"/>
    </font>
    <font>
      <b/>
      <i/>
      <sz val="1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87" fillId="0" borderId="0"/>
    <xf numFmtId="0" fontId="12" fillId="0" borderId="0">
      <protection hidden="1"/>
    </xf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61" borderId="0" xfId="0" applyNumberFormat="1" applyFont="1" applyFill="1" applyBorder="1" applyProtection="1"/>
    <xf numFmtId="0" fontId="175" fillId="0" borderId="0" xfId="6596" applyFont="1" applyFill="1" applyAlignment="1" applyProtection="1">
      <protection locked="0"/>
    </xf>
    <xf numFmtId="14" fontId="188" fillId="0" borderId="0" xfId="6596" applyNumberFormat="1" applyFont="1" applyFill="1" applyAlignment="1" applyProtection="1">
      <protection locked="0"/>
    </xf>
    <xf numFmtId="0" fontId="184" fillId="0" borderId="0" xfId="0" applyFont="1" applyAlignment="1">
      <alignment horizontal="left"/>
    </xf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andard_FS" xfId="6597"/>
    <cellStyle name="Standard_Notes" xfId="6596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Subjekte%202018/Muca%202018/MUCA_%20Pasqyrat_Financiare_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B jo print"/>
      <sheetName val="Cover"/>
      <sheetName val="0)Permbajtja"/>
      <sheetName val="A-Bilanci"/>
      <sheetName val="B-Te Ardhura Shpenzime"/>
      <sheetName val="C-Cash_Flow_Statement"/>
      <sheetName val="D-Kapitali"/>
      <sheetName val="E-Politikat Kontabel"/>
      <sheetName val="1 Mjete Monetare"/>
      <sheetName val="2 Te drejta te arketueshme"/>
      <sheetName val="3- Aktive Afatgjata Materiale"/>
      <sheetName val="4  Aktive Jo materiale"/>
      <sheetName val="5  Detyrime ASH"/>
      <sheetName val="6  Shitje"/>
      <sheetName val="7 - Punesimi"/>
      <sheetName val="8- Shpenzime_te_tjera"/>
      <sheetName val="9 - Tatim Fitimi"/>
    </sheetNames>
    <sheetDataSet>
      <sheetData sheetId="0"/>
      <sheetData sheetId="1">
        <row r="36">
          <cell r="D36" t="str">
            <v>MUCA Sh.p.k</v>
          </cell>
        </row>
      </sheetData>
      <sheetData sheetId="2"/>
      <sheetData sheetId="3">
        <row r="138">
          <cell r="I138">
            <v>698640578.40986657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F65"/>
  <sheetViews>
    <sheetView showGridLines="0" tabSelected="1" zoomScaleNormal="100" workbookViewId="0">
      <selection activeCell="A2" sqref="A2: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84" t="s">
        <v>269</v>
      </c>
      <c r="B2" s="84"/>
      <c r="C2" s="84"/>
      <c r="D2" s="84"/>
    </row>
    <row r="3" spans="1:6">
      <c r="A3" s="85" t="s">
        <v>270</v>
      </c>
      <c r="B3" s="85"/>
      <c r="C3" s="85"/>
      <c r="D3" s="85"/>
    </row>
    <row r="4" spans="1:6">
      <c r="A4" s="86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266</v>
      </c>
    </row>
    <row r="10" spans="1:6">
      <c r="A10" s="62" t="s">
        <v>258</v>
      </c>
      <c r="B10" s="83">
        <v>436713222</v>
      </c>
      <c r="C10" s="83"/>
      <c r="D10" s="83">
        <v>426320564</v>
      </c>
      <c r="E10" s="50"/>
      <c r="F10" s="81" t="s">
        <v>263</v>
      </c>
    </row>
    <row r="11" spans="1:6">
      <c r="A11" s="62" t="s">
        <v>260</v>
      </c>
      <c r="B11" s="63"/>
      <c r="C11" s="51"/>
      <c r="D11" s="63"/>
      <c r="E11" s="50"/>
      <c r="F11" s="81" t="s">
        <v>264</v>
      </c>
    </row>
    <row r="12" spans="1:6">
      <c r="A12" s="62" t="s">
        <v>261</v>
      </c>
      <c r="B12" s="63"/>
      <c r="C12" s="51"/>
      <c r="D12" s="63"/>
      <c r="E12" s="50"/>
      <c r="F12" s="81" t="s">
        <v>264</v>
      </c>
    </row>
    <row r="13" spans="1:6">
      <c r="A13" s="62" t="s">
        <v>262</v>
      </c>
      <c r="B13" s="63"/>
      <c r="C13" s="51"/>
      <c r="D13" s="63"/>
      <c r="E13" s="50"/>
      <c r="F13" s="81" t="s">
        <v>264</v>
      </c>
    </row>
    <row r="14" spans="1:6">
      <c r="A14" s="62" t="s">
        <v>259</v>
      </c>
      <c r="B14" s="63"/>
      <c r="C14" s="51"/>
      <c r="D14" s="63"/>
      <c r="E14" s="50"/>
      <c r="F14" s="81" t="s">
        <v>265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83">
        <v>-291495860</v>
      </c>
      <c r="C19" s="83"/>
      <c r="D19" s="83">
        <v>-288211706</v>
      </c>
      <c r="E19" s="50"/>
      <c r="F19" s="42"/>
    </row>
    <row r="20" spans="1:6">
      <c r="A20" s="62" t="s">
        <v>243</v>
      </c>
      <c r="B20" s="83">
        <v>-30154760</v>
      </c>
      <c r="C20" s="83"/>
      <c r="D20" s="83">
        <v>-32029600</v>
      </c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244</v>
      </c>
      <c r="B22" s="83">
        <v>-31247214</v>
      </c>
      <c r="C22" s="83"/>
      <c r="D22" s="83">
        <v>-27958190</v>
      </c>
      <c r="E22" s="50"/>
      <c r="F22" s="42"/>
    </row>
    <row r="23" spans="1:6">
      <c r="A23" s="62" t="s">
        <v>245</v>
      </c>
      <c r="B23" s="83">
        <v>-4566512</v>
      </c>
      <c r="C23" s="83"/>
      <c r="D23" s="83">
        <v>-4000752</v>
      </c>
      <c r="E23" s="50"/>
      <c r="F23" s="42"/>
    </row>
    <row r="24" spans="1:6">
      <c r="A24" s="62" t="s">
        <v>247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235</v>
      </c>
      <c r="B26" s="83">
        <v>-20355379</v>
      </c>
      <c r="C26" s="83"/>
      <c r="D26" s="83">
        <v>-17676468</v>
      </c>
      <c r="E26" s="50"/>
      <c r="F26" s="42"/>
    </row>
    <row r="27" spans="1:6">
      <c r="A27" s="45" t="s">
        <v>221</v>
      </c>
      <c r="B27" s="83">
        <v>-34340219</v>
      </c>
      <c r="C27" s="83"/>
      <c r="D27" s="83">
        <v>-35468399</v>
      </c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248</v>
      </c>
      <c r="B29" s="63"/>
      <c r="C29" s="51"/>
      <c r="D29" s="63"/>
      <c r="E29" s="50"/>
      <c r="F29" s="42"/>
    </row>
    <row r="30" spans="1:6" ht="15" customHeight="1">
      <c r="A30" s="62" t="s">
        <v>246</v>
      </c>
      <c r="B30" s="63"/>
      <c r="C30" s="51"/>
      <c r="D30" s="63"/>
      <c r="E30" s="50"/>
      <c r="F30" s="42"/>
    </row>
    <row r="31" spans="1:6" ht="15" customHeight="1">
      <c r="A31" s="62" t="s">
        <v>255</v>
      </c>
      <c r="B31" s="63"/>
      <c r="C31" s="51"/>
      <c r="D31" s="63"/>
      <c r="E31" s="50"/>
      <c r="F31" s="42"/>
    </row>
    <row r="32" spans="1:6" ht="15" customHeight="1">
      <c r="A32" s="62" t="s">
        <v>249</v>
      </c>
      <c r="B32" s="63"/>
      <c r="C32" s="51"/>
      <c r="D32" s="63"/>
      <c r="E32" s="50"/>
      <c r="F32" s="42"/>
    </row>
    <row r="33" spans="1:6" ht="15" customHeight="1">
      <c r="A33" s="62" t="s">
        <v>254</v>
      </c>
      <c r="B33" s="63"/>
      <c r="C33" s="51"/>
      <c r="D33" s="63"/>
      <c r="E33" s="50"/>
      <c r="F33" s="42"/>
    </row>
    <row r="34" spans="1:6" ht="15" customHeight="1">
      <c r="A34" s="62" t="s">
        <v>250</v>
      </c>
      <c r="B34" s="63"/>
      <c r="C34" s="51"/>
      <c r="D34" s="63"/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251</v>
      </c>
      <c r="B37" s="83">
        <v>-4381361</v>
      </c>
      <c r="C37" s="83"/>
      <c r="D37" s="83">
        <v>-837642</v>
      </c>
      <c r="E37" s="50"/>
      <c r="F37" s="42"/>
    </row>
    <row r="38" spans="1:6">
      <c r="A38" s="62" t="s">
        <v>253</v>
      </c>
      <c r="B38" s="63"/>
      <c r="C38" s="51"/>
      <c r="D38" s="63"/>
      <c r="E38" s="50"/>
      <c r="F38" s="42"/>
    </row>
    <row r="39" spans="1:6">
      <c r="A39" s="62" t="s">
        <v>252</v>
      </c>
      <c r="B39" s="63"/>
      <c r="C39" s="51"/>
      <c r="D39" s="63"/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256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20171917</v>
      </c>
      <c r="C42" s="54"/>
      <c r="D42" s="53">
        <f>SUM(D9:D41)</f>
        <v>20137807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83">
        <v>-3025788</v>
      </c>
      <c r="C44" s="83"/>
      <c r="D44" s="83">
        <v>-3038056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239</v>
      </c>
      <c r="B47" s="66">
        <f>SUM(B42:B46)</f>
        <v>17146129</v>
      </c>
      <c r="C47" s="57"/>
      <c r="D47" s="66">
        <f>SUM(D42:D46)</f>
        <v>17099751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240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242</v>
      </c>
      <c r="B57" s="75">
        <f>B47+B55</f>
        <v>17146129</v>
      </c>
      <c r="C57" s="76"/>
      <c r="D57" s="75">
        <f>D47+D55</f>
        <v>17099751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2019-07-27T18:29:03Z</dcterms:modified>
</cp:coreProperties>
</file>