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\Desktop\sofia\Gramo\"/>
    </mc:Choice>
  </mc:AlternateContent>
  <xr:revisionPtr revIDLastSave="0" documentId="13_ncr:1_{0A84F6B9-09B0-472E-980F-933CE8B108DE}" xr6:coauthVersionLast="41" xr6:coauthVersionMax="41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<sst xmlns="http://schemas.openxmlformats.org/spreadsheetml/2006/main" count="414" uniqueCount="271">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</sst>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8" zoomScaleNormal="100" workbookViewId="0">
      <selection activeCell="A74" sqref="A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2"/>
      <c r="C9" s="51">
        <v>2479288</v>
      </c>
      <c r="D9" s="51"/>
      <c r="E9" s="83" t="s">
        <v>270</v>
      </c>
      <c r="F9" s="42"/>
    </row>
    <row r="10" spans="1:6">
      <c r="A10" s="63" t="s">
        <v>262</v>
      </c>
      <c r="B10" s="64">
        <v>4187600</v>
      </c>
      <c r="C10" s="52"/>
      <c r="D10" s="64">
        <v>2982452</v>
      </c>
      <c r="E10" s="51"/>
      <c r="F10" s="82" t="s">
        <v>267</v>
      </c>
    </row>
    <row r="11" spans="1:6">
      <c r="A11" s="63" t="s">
        <v>264</v>
      </c>
      <c r="B11" s="64">
        <v>194000</v>
      </c>
      <c r="C11" s="52"/>
      <c r="D11" s="64">
        <v>1665086</v>
      </c>
      <c r="E11" s="51"/>
      <c r="F11" s="82" t="s">
        <v>268</v>
      </c>
    </row>
    <row r="12" spans="1:6">
      <c r="A12" s="63" t="s">
        <v>265</v>
      </c>
      <c r="B12" s="64">
        <v>82600</v>
      </c>
      <c r="C12" s="52"/>
      <c r="D12" s="64">
        <v>110000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-1814640</v>
      </c>
      <c r="C15" s="52"/>
      <c r="D15" s="64">
        <v>-2278250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-117000</v>
      </c>
      <c r="C20" s="52"/>
      <c r="D20" s="64">
        <v>-765000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>
        <v>7</v>
      </c>
    </row>
    <row r="22" spans="1:6">
      <c r="A22" s="63" t="s">
        <v>248</v>
      </c>
      <c r="B22" s="64">
        <v>-1417200</v>
      </c>
      <c r="C22" s="52"/>
      <c r="D22" s="64">
        <v>-1451000</v>
      </c>
      <c r="E22" s="51"/>
      <c r="F22" s="42"/>
    </row>
    <row r="23" spans="1:6">
      <c r="A23" s="63" t="s">
        <v>249</v>
      </c>
      <c r="B23" s="64">
        <v>-236839</v>
      </c>
      <c r="C23" s="52"/>
      <c r="D23" s="64">
        <v>-242317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-42297</v>
      </c>
      <c r="C26" s="52"/>
      <c r="D26" s="64">
        <v>-51850</v>
      </c>
      <c r="E26" s="51"/>
      <c r="F26" s="42"/>
    </row>
    <row r="27" spans="1:6">
      <c r="A27" s="45" t="s">
        <v>221</v>
      </c>
      <c r="B27" s="64">
        <v>-1347248</v>
      </c>
      <c r="C27" s="52"/>
      <c r="D27" s="64">
        <v>-440000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-26500</v>
      </c>
      <c r="C37" s="52"/>
      <c r="D37" s="64">
        <v>-28000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SUM(B10:B41)</f>
        <v>-537524</v>
      </c>
      <c r="C42" s="55"/>
      <c r="D42" s="54">
        <f>SUM(D9:D41)</f>
        <v>-498879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-108143</v>
      </c>
      <c r="C44" s="52"/>
      <c r="D44" s="64">
        <v>-30168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-645667</v>
      </c>
      <c r="C47" s="58"/>
      <c r="D47" s="67">
        <f>SUM(D42:D46)</f>
        <v>-529047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-645667</v>
      </c>
      <c r="C57" s="77"/>
      <c r="D57" s="76">
        <f>D47+D55</f>
        <v>-529047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Sofia</cp:lastModifiedBy>
  <cp:lastPrinted>2016-10-03T09:59:38Z</cp:lastPrinted>
  <dcterms:created xsi:type="dcterms:W3CDTF">2012-01-19T09:31:29Z</dcterms:created>
  <dcterms:modified xsi:type="dcterms:W3CDTF">2019-07-18T15:18:51Z</dcterms:modified>
</cp:coreProperties>
</file>