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B27" i="1"/>
  <c r="B12" i="1" l="1"/>
  <c r="C12" i="1"/>
  <c r="B17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<sst xmlns="http://schemas.openxmlformats.org/spreadsheetml/2006/main" count="26" uniqueCount="25">
  <si>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</si>
  <si>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</si>
  <si>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</si>
  <si>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</si>
  <si>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</si>
  <si>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</si>
  <si>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</si>
  <si>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</si>
  <si>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</si>
  <si>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</si>
  <si>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</si>
  <si>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</si>
  <si>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</si>
  <si>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</si>
  <si>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</si>
  <si>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</si>
  <si>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</si>
  <si>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</si>
  <si>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</si>
  <si>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</si>
  <si>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</si>
  <si>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</si>
  <si>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</si>
  <si>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PASQYRA E TE ARDHURAVE DHE SHPENZIMEVE</t>
  </si>
  <si>
    <t>(sipas natyres) - e detyrueshme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</si>
</sst>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H19" sqref="H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23</v>
      </c>
      <c r="B2" s="19" t="s">
        <v>22</v>
      </c>
      <c r="C2" s="19" t="s">
        <v>22</v>
      </c>
    </row>
    <row r="3" spans="1:14" ht="15" customHeight="1" x14ac:dyDescent="0.25">
      <c r="A3" s="22"/>
      <c r="B3" s="19" t="s">
        <v>21</v>
      </c>
      <c r="C3" s="19" t="s">
        <v>20</v>
      </c>
    </row>
    <row r="4" spans="1:14" x14ac:dyDescent="0.25">
      <c r="A4" s="18" t="s">
        <v>24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6770345</v>
      </c>
      <c r="C6" s="1">
        <v>12811190</v>
      </c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>
        <v>-6106959</v>
      </c>
      <c r="C10" s="1">
        <v>-11798266</v>
      </c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-92786</v>
      </c>
      <c r="C12" s="16">
        <f>SUM(C13:C14)</f>
        <v>-85824</v>
      </c>
    </row>
    <row r="13" spans="1:14" x14ac:dyDescent="0.25">
      <c r="A13" s="15" t="s">
        <v>12</v>
      </c>
      <c r="B13" s="9">
        <v>0</v>
      </c>
      <c r="C13" s="1">
        <v>0</v>
      </c>
    </row>
    <row r="14" spans="1:14" x14ac:dyDescent="0.25">
      <c r="A14" s="15" t="s">
        <v>11</v>
      </c>
      <c r="B14" s="9">
        <v>-92786</v>
      </c>
      <c r="C14" s="1">
        <v>-85824</v>
      </c>
    </row>
    <row r="15" spans="1:14" x14ac:dyDescent="0.25">
      <c r="A15" s="10" t="s">
        <v>10</v>
      </c>
      <c r="B15" s="14"/>
      <c r="C15" s="1"/>
    </row>
    <row r="16" spans="1:14" x14ac:dyDescent="0.25">
      <c r="A16" s="10" t="s">
        <v>9</v>
      </c>
      <c r="B16" s="23">
        <v>-159000</v>
      </c>
      <c r="C16" s="1">
        <v>-159000</v>
      </c>
    </row>
    <row r="17" spans="1:3" x14ac:dyDescent="0.25">
      <c r="A17" s="11" t="s">
        <v>8</v>
      </c>
      <c r="B17" s="7">
        <f>SUM(B6:B12,B15:B16)</f>
        <v>411600</v>
      </c>
      <c r="C17" s="7">
        <f>SUM(C6:C12,C15:C16)</f>
        <v>768100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411600</v>
      </c>
      <c r="C25" s="6">
        <f>C17</f>
        <v>768100</v>
      </c>
    </row>
    <row r="26" spans="1:3" x14ac:dyDescent="0.25">
      <c r="A26" s="5" t="s">
        <v>1</v>
      </c>
      <c r="B26" s="4">
        <v>20580</v>
      </c>
      <c r="C26" s="1">
        <v>115215</v>
      </c>
    </row>
    <row r="27" spans="1:3" ht="15.75" thickBot="1" x14ac:dyDescent="0.3">
      <c r="A27" s="3" t="s">
        <v>0</v>
      </c>
      <c r="B27" s="2">
        <f>B25-B26</f>
        <v>391020</v>
      </c>
      <c r="C27" s="2">
        <f>C25-C26</f>
        <v>652885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2020-07-15T08:10:08Z</dcterms:modified>
</cp:coreProperties>
</file>