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8\Kuel sh.p.k\Bilanci online docs\QKB\"/>
    </mc:Choice>
  </mc:AlternateContent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<sst xmlns="http://schemas.openxmlformats.org/spreadsheetml/2006/main" count="414" uniqueCount="271">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</sst>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24" sqref="H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168159922</v>
      </c>
      <c r="C10" s="52"/>
      <c r="D10" s="64">
        <v>81671426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-63833237</v>
      </c>
      <c r="C19" s="52"/>
      <c r="D19" s="64">
        <v>-30568771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-14398432</v>
      </c>
      <c r="C22" s="52"/>
      <c r="D22" s="64">
        <v>-7320706</v>
      </c>
      <c r="E22" s="51"/>
      <c r="F22" s="42"/>
    </row>
    <row r="23" spans="1:6">
      <c r="A23" s="63" t="s">
        <v>249</v>
      </c>
      <c r="B23" s="64">
        <v>-2399868</v>
      </c>
      <c r="C23" s="52"/>
      <c r="D23" s="64">
        <v>-1222565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-8434300</v>
      </c>
      <c r="C26" s="52"/>
      <c r="D26" s="64">
        <v>-4311861</v>
      </c>
      <c r="E26" s="51"/>
      <c r="F26" s="42"/>
    </row>
    <row r="27" spans="1:6">
      <c r="A27" s="45" t="s">
        <v>221</v>
      </c>
      <c r="B27" s="64">
        <v>-67614752</v>
      </c>
      <c r="C27" s="52"/>
      <c r="D27" s="64">
        <v>-29816049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-1797737</v>
      </c>
      <c r="C37" s="52"/>
      <c r="D37" s="64">
        <v>-190122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9681596</v>
      </c>
      <c r="C42" s="55"/>
      <c r="D42" s="54">
        <f>SUM(D9:D41)</f>
        <v>8241352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-2178168</v>
      </c>
      <c r="C44" s="52"/>
      <c r="D44" s="64">
        <v>-1337794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7503428</v>
      </c>
      <c r="C47" s="58"/>
      <c r="D47" s="67">
        <f>SUM(D42:D46)</f>
        <v>6903558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7503428</v>
      </c>
      <c r="C57" s="77"/>
      <c r="D57" s="76">
        <f>D47+D55</f>
        <v>6903558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2019-05-30T14:36:11Z</dcterms:modified>
</cp:coreProperties>
</file>