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/>
  <c r="C25"/>
  <c r="C27" s="1"/>
  <c r="B25"/>
  <c r="C23"/>
  <c r="B23"/>
  <c r="B17"/>
  <c r="B12"/>
  <c r="C12"/>
  <c r="C1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<sst xmlns="http://schemas.openxmlformats.org/spreadsheetml/2006/main" count="27" uniqueCount="26">
  <si>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</si>
  <si>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</si>
  <si>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</si>
  <si>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</si>
  <si>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</si>
  <si>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</si>
  <si>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</si>
  <si>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</si>
  <si>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</si>
  <si>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</si>
  <si>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</si>
  <si>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</si>
  <si>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</si>
  <si>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</si>
  <si>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</si>
  <si>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</si>
  <si>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</si>
  <si>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</si>
  <si>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</si>
  <si>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</si>
  <si>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</si>
  <si>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</si>
  <si>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</si>
  <si>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</si>
  <si>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</si>
  <si>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KALIA SHPK - L41320036L - VITI 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</si>
</sst>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7" fontId="7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6" fillId="0" borderId="0" xfId="0" applyNumberFormat="1" applyFont="1" applyBorder="1" applyAlignment="1">
      <alignment vertical="center"/>
    </xf>
    <xf numFmtId="37" fontId="6" fillId="3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horizontal="left" vertical="center"/>
    </xf>
    <xf numFmtId="37" fontId="1" fillId="3" borderId="3" xfId="0" applyNumberFormat="1" applyFont="1" applyFill="1" applyBorder="1" applyAlignment="1">
      <alignment vertical="center"/>
    </xf>
    <xf numFmtId="37" fontId="1" fillId="3" borderId="2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1" sqref="E21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5" t="s">
        <v>8</v>
      </c>
      <c r="B2" s="11" t="s">
        <v>0</v>
      </c>
      <c r="C2" s="11" t="s">
        <v>0</v>
      </c>
    </row>
    <row r="3" spans="1:3" ht="15" customHeight="1">
      <c r="A3" s="26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8577307</v>
      </c>
      <c r="C6" s="14">
        <v>56682756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-5642894</v>
      </c>
      <c r="C10" s="14">
        <v>-46151332</v>
      </c>
    </row>
    <row r="11" spans="1:3">
      <c r="A11" s="5" t="s">
        <v>19</v>
      </c>
      <c r="B11" s="15">
        <v>-217960</v>
      </c>
      <c r="C11" s="14">
        <v>-180385</v>
      </c>
    </row>
    <row r="12" spans="1:3">
      <c r="A12" s="5" t="s">
        <v>20</v>
      </c>
      <c r="B12" s="16">
        <f>SUM(B13:B14)</f>
        <v>-1054266</v>
      </c>
      <c r="C12" s="16">
        <f>SUM(C13:C14)</f>
        <v>-1126154</v>
      </c>
    </row>
    <row r="13" spans="1:3">
      <c r="A13" s="12" t="s">
        <v>10</v>
      </c>
      <c r="B13" s="15">
        <v>-903400</v>
      </c>
      <c r="C13" s="14">
        <v>-965000</v>
      </c>
    </row>
    <row r="14" spans="1:3">
      <c r="A14" s="12" t="s">
        <v>22</v>
      </c>
      <c r="B14" s="15">
        <v>-150866</v>
      </c>
      <c r="C14" s="14">
        <v>-161154</v>
      </c>
    </row>
    <row r="15" spans="1:3">
      <c r="A15" s="5" t="s">
        <v>21</v>
      </c>
      <c r="B15" s="17">
        <v>-103292</v>
      </c>
      <c r="C15" s="14">
        <v>-212380</v>
      </c>
    </row>
    <row r="16" spans="1:3">
      <c r="A16" s="5" t="s">
        <v>4</v>
      </c>
      <c r="B16" s="17">
        <v>-626792</v>
      </c>
      <c r="C16" s="14">
        <v>-1880237</v>
      </c>
    </row>
    <row r="17" spans="1:3">
      <c r="A17" s="7" t="s">
        <v>11</v>
      </c>
      <c r="B17" s="18">
        <f>SUM(B6:B12,B15:B16)</f>
        <v>932103</v>
      </c>
      <c r="C17" s="18">
        <f>SUM(C6:C12,C15:C16)</f>
        <v>7132268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20"/>
      <c r="C20" s="14"/>
    </row>
    <row r="21" spans="1:3">
      <c r="A21" s="5" t="s">
        <v>6</v>
      </c>
      <c r="B21" s="15"/>
      <c r="C21" s="14"/>
    </row>
    <row r="22" spans="1:3">
      <c r="A22" s="5" t="s">
        <v>12</v>
      </c>
      <c r="B22" s="15">
        <v>-22897</v>
      </c>
      <c r="C22" s="14">
        <v>-34273</v>
      </c>
    </row>
    <row r="23" spans="1:3">
      <c r="A23" s="3" t="s">
        <v>3</v>
      </c>
      <c r="B23" s="18">
        <f>SUM(B20:B22)</f>
        <v>-22897</v>
      </c>
      <c r="C23" s="18">
        <f>SUM(C20:C22)</f>
        <v>-34273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909206</v>
      </c>
      <c r="C25" s="22">
        <f>C17+C23</f>
        <v>7097995</v>
      </c>
    </row>
    <row r="26" spans="1:3">
      <c r="A26" s="6" t="s">
        <v>23</v>
      </c>
      <c r="B26" s="13">
        <v>-136381</v>
      </c>
      <c r="C26" s="14">
        <v>-1064699</v>
      </c>
    </row>
    <row r="27" spans="1:3" ht="15.75" thickBot="1">
      <c r="A27" s="10" t="s">
        <v>24</v>
      </c>
      <c r="B27" s="23">
        <f>SUM(B25:B26)</f>
        <v>772825</v>
      </c>
      <c r="C27" s="23">
        <f>SUM(C25:C26)</f>
        <v>6033296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2020-06-29T12:44:14Z</cp:lastPrinted>
  <dcterms:created xsi:type="dcterms:W3CDTF">2016-08-04T12:40:37Z</dcterms:created>
  <dcterms:modified xsi:type="dcterms:W3CDTF">2020-07-27T08:54:32Z</dcterms:modified>
</cp:coreProperties>
</file>