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bjekte 2018\Urban Distribution\Bilancet Urban D\2018\PF QKR 2018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B47" i="18" s="1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<sst xmlns="http://schemas.openxmlformats.org/spreadsheetml/2006/main" count="414" uniqueCount="271">
  <si>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</si>
  <si>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</si>
  <si>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</si>
  <si>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</si>
  <si>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</si>
  <si>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</si>
  <si>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</si>
  <si>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</si>
  <si>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</si>
  <si>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</si>
  <si>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</si>
  <si>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</si>
  <si>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</si>
  <si>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</si>
  <si>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</si>
  <si>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</si>
  <si>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</si>
  <si>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</si>
  <si>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</si>
  <si>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</si>
  <si>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</si>
  <si>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</si>
  <si>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</si>
  <si>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</si>
  <si>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</si>
  <si>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</si>
  <si>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</si>
  <si>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</si>
  <si>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</si>
  <si>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</si>
  <si>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</si>
  <si>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</si>
  <si>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</si>
  <si>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</si>
  <si>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</si>
  <si>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</si>
  <si>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</si>
  <si>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</si>
  <si>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</si>
  <si>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</si>
  <si>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</si>
  <si>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</si>
  <si>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</si>
  <si>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</si>
  <si>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</si>
  <si>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</si>
  <si>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</si>
  <si>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</si>
  <si>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</si>
  <si>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</si>
  <si>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</si>
  <si>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</si>
  <si>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</si>
  <si>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</si>
  <si>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</si>
  <si>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</si>
  <si>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</si>
  <si>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</si>
  <si>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</si>
  <si>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</si>
  <si>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</si>
  <si>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</si>
  <si>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</si>
  <si>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</si>
  <si>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</si>
  <si>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</si>
  <si>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</si>
  <si>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</si>
  <si>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</si>
  <si>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</si>
  <si>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</si>
  <si>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</si>
  <si>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</si>
  <si>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</si>
  <si>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</si>
  <si>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</si>
  <si>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</si>
  <si>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</si>
  <si>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</si>
  <si>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</si>
  <si>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</si>
  <si>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</si>
  <si>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</si>
  <si>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</si>
  <si>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</si>
  <si>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</si>
  <si>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</si>
  <si>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</si>
  <si>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</si>
  <si>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</si>
  <si>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</si>
  <si>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</si>
  <si>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</si>
  <si>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</si>
  <si>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</si>
  <si>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</si>
  <si>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</si>
  <si>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</si>
  <si>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</si>
  <si>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</si>
  <si>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</si>
  <si>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</si>
  <si>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</si>
  <si>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</si>
  <si>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</si>
  <si>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</si>
  <si>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</si>
  <si>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</si>
  <si>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</si>
  <si>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</si>
  <si>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</si>
  <si>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</si>
  <si>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</si>
  <si>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</si>
  <si>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</si>
  <si>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</si>
  <si>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</si>
  <si>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</si>
  <si>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</si>
  <si>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</si>
  <si>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</si>
  <si>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</si>
  <si>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</si>
  <si>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</si>
  <si>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</si>
  <si>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</si>
  <si>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</si>
  <si>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</si>
  <si>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</si>
  <si>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</si>
  <si>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</si>
  <si>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</si>
  <si>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</si>
  <si>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</si>
  <si>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</si>
  <si>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</si>
  <si>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</si>
  <si>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</si>
  <si>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</si>
  <si>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</si>
  <si>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</si>
  <si>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</si>
  <si>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</si>
  <si>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</si>
  <si>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</si>
  <si>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</si>
  <si>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</si>
  <si>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</si>
  <si>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</si>
  <si>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</si>
  <si>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</si>
  <si>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</si>
  <si>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</si>
  <si>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</si>
  <si>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</si>
  <si>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</si>
  <si>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</si>
  <si>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</si>
  <si>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</si>
  <si>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</si>
  <si>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</si>
  <si>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</si>
  <si>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</si>
  <si>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</si>
  <si>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</si>
  <si>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</si>
  <si>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</si>
  <si>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</si>
  <si>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</si>
  <si>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</si>
  <si>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</si>
  <si>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</si>
  <si>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</si>
  <si>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</si>
  <si>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</si>
  <si>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</si>
  <si>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</si>
  <si>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</si>
  <si>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</si>
  <si>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</si>
  <si>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</si>
  <si>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</si>
  <si>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</si>
  <si>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</si>
  <si>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</si>
  <si>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</si>
  <si>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</si>
  <si>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</si>
  <si>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</si>
  <si>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</si>
  <si>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</si>
  <si>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</si>
  <si>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</si>
  <si>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</si>
  <si>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</si>
  <si>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</si>
  <si>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</si>
  <si>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</si>
  <si>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</si>
  <si>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</si>
  <si>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</si>
  <si>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</si>
  <si>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</si>
  <si>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</si>
  <si>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</si>
  <si>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</si>
  <si>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</si>
  <si>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</si>
  <si>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</si>
  <si>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</si>
  <si>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</si>
  <si>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</si>
  <si>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</si>
  <si>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</si>
  <si>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</si>
  <si>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</si>
  <si>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</si>
  <si>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</si>
  <si>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</si>
  <si>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</si>
  <si>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</si>
  <si>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</si>
  <si>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</si>
  <si>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</si>
  <si>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</si>
  <si>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</si>
  <si>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</si>
  <si>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</si>
  <si>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</si>
  <si>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</si>
  <si>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</si>
  <si>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</si>
  <si>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</si>
  <si>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</si>
  <si>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</si>
  <si>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</si>
  <si>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</si>
  <si>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</si>
  <si>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</si>
  <si>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</si>
  <si>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</si>
  <si>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</si>
  <si>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</si>
  <si>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</si>
  <si>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</si>
  <si>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</si>
  <si>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</si>
  <si>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</si>
  <si>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</si>
  <si>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</si>
  <si>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</si>
  <si>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</si>
  <si>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</si>
  <si>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</si>
  <si>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</si>
  <si>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</si>
  <si>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</si>
  <si>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</si>
  <si>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</si>
  <si>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</si>
  <si>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</si>
  <si>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</si>
  <si>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</si>
  <si>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</si>
  <si>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</si>
  <si>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</si>
  <si>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</si>
  <si>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</si>
  <si>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URBAN DISTRIBUTION</t>
  </si>
  <si>
    <t>K81318001M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</si>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</sst>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51" sqref="G51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267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270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266</v>
      </c>
    </row>
    <row r="10" spans="1:6">
      <c r="A10" s="56" t="s">
        <v>258</v>
      </c>
      <c r="B10" s="72">
        <v>2674361</v>
      </c>
      <c r="C10" s="71"/>
      <c r="D10" s="72">
        <v>4270374</v>
      </c>
      <c r="E10" s="48"/>
      <c r="F10" s="64" t="s">
        <v>263</v>
      </c>
    </row>
    <row r="11" spans="1:6">
      <c r="A11" s="56" t="s">
        <v>260</v>
      </c>
      <c r="B11" s="72"/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259</v>
      </c>
      <c r="B14" s="72"/>
      <c r="C14" s="71"/>
      <c r="D14" s="72"/>
      <c r="E14" s="48"/>
      <c r="F14" s="64" t="s">
        <v>265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-1738335</v>
      </c>
      <c r="C19" s="71"/>
      <c r="D19" s="72">
        <v>-1824074</v>
      </c>
      <c r="E19" s="48"/>
      <c r="F19" s="42"/>
    </row>
    <row r="20" spans="1:6">
      <c r="A20" s="56" t="s">
        <v>243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244</v>
      </c>
      <c r="B22" s="72">
        <v>-1512001</v>
      </c>
      <c r="C22" s="71"/>
      <c r="D22" s="72">
        <v>-1515336</v>
      </c>
      <c r="E22" s="48"/>
      <c r="F22" s="42"/>
    </row>
    <row r="23" spans="1:6">
      <c r="A23" s="56" t="s">
        <v>245</v>
      </c>
      <c r="B23" s="72">
        <v>-252504</v>
      </c>
      <c r="C23" s="71"/>
      <c r="D23" s="72">
        <v>-291349</v>
      </c>
      <c r="E23" s="48"/>
      <c r="F23" s="42"/>
    </row>
    <row r="24" spans="1:6">
      <c r="A24" s="56" t="s">
        <v>247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>
        <v>-849309</v>
      </c>
      <c r="C27" s="71"/>
      <c r="D27" s="72">
        <v>-308650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248</v>
      </c>
      <c r="B29" s="72"/>
      <c r="C29" s="71"/>
      <c r="D29" s="72"/>
      <c r="E29" s="48"/>
      <c r="F29" s="42"/>
    </row>
    <row r="30" spans="1:6" ht="15" customHeight="1">
      <c r="A30" s="56" t="s">
        <v>246</v>
      </c>
      <c r="B30" s="72"/>
      <c r="C30" s="71"/>
      <c r="D30" s="72"/>
      <c r="E30" s="48"/>
      <c r="F30" s="42"/>
    </row>
    <row r="31" spans="1:6" ht="15" customHeight="1">
      <c r="A31" s="56" t="s">
        <v>255</v>
      </c>
      <c r="B31" s="72"/>
      <c r="C31" s="71"/>
      <c r="D31" s="72"/>
      <c r="E31" s="48"/>
      <c r="F31" s="42"/>
    </row>
    <row r="32" spans="1:6" ht="15" customHeight="1">
      <c r="A32" s="56" t="s">
        <v>249</v>
      </c>
      <c r="B32" s="72"/>
      <c r="C32" s="71"/>
      <c r="D32" s="72"/>
      <c r="E32" s="48"/>
      <c r="F32" s="42"/>
    </row>
    <row r="33" spans="1:6" ht="15" customHeight="1">
      <c r="A33" s="56" t="s">
        <v>254</v>
      </c>
      <c r="B33" s="72"/>
      <c r="C33" s="71"/>
      <c r="D33" s="72"/>
      <c r="E33" s="48"/>
      <c r="F33" s="42"/>
    </row>
    <row r="34" spans="1:6" ht="15" customHeight="1">
      <c r="A34" s="56" t="s">
        <v>250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251</v>
      </c>
      <c r="B37" s="72"/>
      <c r="C37" s="71"/>
      <c r="D37" s="72"/>
      <c r="E37" s="48"/>
      <c r="F37" s="42"/>
    </row>
    <row r="38" spans="1:6">
      <c r="A38" s="56" t="s">
        <v>253</v>
      </c>
      <c r="B38" s="72"/>
      <c r="C38" s="71"/>
      <c r="D38" s="72"/>
      <c r="E38" s="48"/>
      <c r="F38" s="42"/>
    </row>
    <row r="39" spans="1:6">
      <c r="A39" s="56" t="s">
        <v>252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256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SUM(B10:B41)</f>
        <v>-1677788</v>
      </c>
      <c r="C42" s="74"/>
      <c r="D42" s="74">
        <f t="shared" ref="D42" si="0">SUM(D10:D41)</f>
        <v>330965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-42867</v>
      </c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239</v>
      </c>
      <c r="B47" s="76">
        <f>SUM(B42:B46)</f>
        <v>-1720655</v>
      </c>
      <c r="C47" s="77"/>
      <c r="D47" s="76">
        <f>SUM(D42:D46)</f>
        <v>330965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240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241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242</v>
      </c>
      <c r="B57" s="84">
        <f>B47+B55</f>
        <v>-1720655</v>
      </c>
      <c r="C57" s="77"/>
      <c r="D57" s="84">
        <f>D47+D55</f>
        <v>330965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257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2019-06-24T08:33:15Z</dcterms:modified>
</cp:coreProperties>
</file>