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Zyra NDOCI\arkiva\Viti 2019\TE TJERA\DEMUSHI\PALI\Dorezimi QKB\"/>
    </mc:Choice>
  </mc:AlternateContent>
  <bookViews>
    <workbookView xWindow="0" yWindow="0" windowWidth="25200" windowHeight="1099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<sst xmlns="http://schemas.openxmlformats.org/spreadsheetml/2006/main" count="414" uniqueCount="271">
  <si>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</si>
  <si>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</si>
  <si>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</si>
  <si>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</si>
  <si>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</si>
  <si>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</si>
  <si>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</si>
  <si>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</si>
  <si>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</si>
  <si>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</si>
  <si>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</si>
  <si>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</si>
  <si>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</si>
  <si>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</si>
  <si>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</si>
  <si>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</si>
  <si>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</si>
  <si>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</si>
  <si>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</si>
  <si>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</si>
  <si>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</si>
  <si>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</si>
  <si>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</si>
  <si>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</si>
  <si>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</si>
  <si>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</si>
  <si>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</si>
  <si>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</si>
  <si>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</si>
  <si>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</si>
  <si>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</si>
  <si>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</si>
  <si>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</si>
  <si>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</si>
  <si>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</si>
  <si>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</si>
  <si>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</si>
  <si>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</si>
  <si>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</si>
  <si>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</si>
  <si>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</si>
  <si>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</si>
  <si>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</si>
  <si>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</si>
  <si>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</si>
  <si>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</si>
  <si>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</si>
  <si>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</si>
  <si>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</si>
  <si>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</si>
  <si>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</si>
  <si>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</si>
  <si>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</si>
  <si>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</si>
  <si>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</si>
  <si>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</si>
  <si>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</si>
  <si>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</si>
  <si>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</si>
  <si>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</si>
  <si>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</si>
  <si>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</si>
  <si>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</si>
  <si>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</si>
  <si>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</si>
  <si>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</si>
  <si>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</si>
  <si>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</si>
  <si>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</si>
  <si>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</si>
  <si>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</si>
  <si>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</si>
  <si>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</si>
  <si>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</si>
  <si>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</si>
  <si>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</si>
  <si>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</si>
  <si>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</si>
  <si>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</si>
  <si>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</si>
  <si>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</si>
  <si>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</si>
  <si>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</si>
  <si>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</si>
  <si>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</si>
  <si>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</si>
  <si>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</si>
  <si>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</si>
  <si>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</si>
  <si>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</si>
  <si>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</si>
  <si>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</si>
  <si>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</si>
  <si>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</si>
  <si>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</si>
  <si>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</si>
  <si>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</si>
  <si>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</si>
  <si>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</si>
  <si>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</si>
  <si>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</si>
  <si>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</si>
  <si>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</si>
  <si>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</si>
  <si>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</si>
  <si>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</si>
  <si>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</si>
  <si>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</si>
  <si>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</si>
  <si>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</si>
  <si>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</si>
  <si>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</si>
  <si>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</si>
  <si>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</si>
  <si>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</si>
  <si>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</si>
  <si>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</si>
  <si>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</si>
  <si>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</si>
  <si>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</si>
  <si>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</si>
  <si>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</si>
  <si>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</si>
  <si>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</si>
  <si>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</si>
  <si>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</si>
  <si>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</si>
  <si>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</si>
  <si>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</si>
  <si>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</si>
  <si>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</si>
  <si>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</si>
  <si>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</si>
  <si>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</si>
  <si>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</si>
  <si>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</si>
  <si>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</si>
  <si>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</si>
  <si>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</si>
  <si>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</si>
  <si>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</si>
  <si>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</si>
  <si>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</si>
  <si>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</si>
  <si>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</si>
  <si>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</si>
  <si>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</si>
  <si>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</si>
  <si>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</si>
  <si>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</si>
  <si>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</si>
  <si>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</si>
  <si>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</si>
  <si>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</si>
  <si>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</si>
  <si>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</si>
  <si>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</si>
  <si>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</si>
  <si>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</si>
  <si>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</si>
  <si>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</si>
  <si>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</si>
  <si>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</si>
  <si>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</si>
  <si>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</si>
  <si>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</si>
  <si>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</si>
  <si>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</si>
  <si>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</si>
  <si>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</si>
  <si>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</si>
  <si>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</si>
  <si>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</si>
  <si>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</si>
  <si>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</si>
  <si>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</si>
  <si>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</si>
  <si>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</si>
  <si>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</si>
  <si>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</si>
  <si>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</si>
  <si>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</si>
  <si>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</si>
  <si>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</si>
  <si>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</si>
  <si>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</si>
  <si>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</si>
  <si>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</si>
  <si>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</si>
  <si>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</si>
  <si>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</si>
  <si>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</si>
  <si>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</si>
  <si>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</si>
  <si>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</si>
  <si>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</si>
  <si>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</si>
  <si>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</si>
  <si>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</si>
  <si>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</si>
  <si>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</si>
  <si>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</si>
  <si>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</si>
  <si>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</si>
  <si>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</si>
  <si>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</si>
  <si>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</si>
  <si>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</si>
  <si>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</si>
  <si>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</si>
  <si>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</si>
  <si>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</si>
  <si>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</si>
  <si>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</si>
  <si>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</si>
  <si>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</si>
  <si>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</si>
  <si>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</si>
  <si>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</si>
  <si>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</si>
  <si>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</si>
  <si>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</si>
  <si>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</si>
  <si>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</si>
  <si>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</si>
  <si>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</si>
  <si>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</si>
  <si>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</si>
  <si>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</si>
  <si>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</si>
  <si>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</si>
  <si>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</si>
  <si>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</si>
  <si>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</si>
  <si>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</si>
  <si>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</si>
  <si>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</si>
  <si>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</si>
  <si>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</si>
  <si>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</si>
  <si>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</si>
  <si>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</si>
  <si>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</si>
  <si>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</si>
  <si>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</si>
  <si>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</si>
  <si>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</si>
  <si>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</si>
  <si>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</si>
  <si>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</si>
  <si>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</si>
  <si>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</si>
  <si>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</si>
  <si>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</si>
  <si>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</si>
  <si>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</si>
  <si>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</si>
  <si>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</si>
  <si>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</si>
  <si>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</si>
  <si>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</si>
  <si>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</si>
  <si>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</si>
  <si>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</si>
  <si>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</si>
  <si>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</si>
  <si>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</si>
  <si>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 2019</t>
  </si>
  <si>
    <t>Pasqyra e Performances (sipas natyres)</t>
  </si>
  <si>
    <t>PALI  Sh.p.k</t>
  </si>
  <si>
    <t>NIPT  J87605302Q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</si>
</sst>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0"/>
  <sheetViews>
    <sheetView showGridLines="0" tabSelected="1" zoomScaleNormal="100" workbookViewId="0">
      <selection activeCell="B57" sqref="B57:D5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238</v>
      </c>
    </row>
    <row r="5" spans="1:6">
      <c r="A5" s="49" t="s">
        <v>268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4260736</v>
      </c>
      <c r="C10" s="52"/>
      <c r="D10" s="64">
        <v>20681137</v>
      </c>
      <c r="E10" s="51"/>
      <c r="F10" s="82" t="s">
        <v>263</v>
      </c>
    </row>
    <row r="11" spans="1:6">
      <c r="A11" s="63" t="s">
        <v>260</v>
      </c>
      <c r="B11" s="64">
        <v>0</v>
      </c>
      <c r="C11" s="52"/>
      <c r="D11" s="64">
        <v>0</v>
      </c>
      <c r="E11" s="51"/>
      <c r="F11" s="82" t="s">
        <v>264</v>
      </c>
    </row>
    <row r="12" spans="1:6">
      <c r="A12" s="63" t="s">
        <v>261</v>
      </c>
      <c r="B12" s="64">
        <v>0</v>
      </c>
      <c r="C12" s="52"/>
      <c r="D12" s="64">
        <v>0</v>
      </c>
      <c r="E12" s="51"/>
      <c r="F12" s="82" t="s">
        <v>264</v>
      </c>
    </row>
    <row r="13" spans="1:6">
      <c r="A13" s="63" t="s">
        <v>262</v>
      </c>
      <c r="B13" s="64">
        <v>0</v>
      </c>
      <c r="C13" s="52"/>
      <c r="D13" s="64">
        <v>0</v>
      </c>
      <c r="E13" s="51"/>
      <c r="F13" s="82" t="s">
        <v>264</v>
      </c>
    </row>
    <row r="14" spans="1:6">
      <c r="A14" s="63" t="s">
        <v>259</v>
      </c>
      <c r="B14" s="64">
        <v>0</v>
      </c>
      <c r="C14" s="52"/>
      <c r="D14" s="64">
        <v>0</v>
      </c>
      <c r="E14" s="51"/>
      <c r="F14" s="82" t="s">
        <v>265</v>
      </c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218</v>
      </c>
      <c r="B17" s="64">
        <v>6837190.5619999999</v>
      </c>
      <c r="C17" s="52"/>
      <c r="D17" s="64">
        <v>8018680.7999999998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-2237823.7620000001</v>
      </c>
      <c r="C19" s="52"/>
      <c r="D19" s="64">
        <v>-14267399.388</v>
      </c>
      <c r="E19" s="51"/>
      <c r="F19" s="42"/>
    </row>
    <row r="20" spans="1:6">
      <c r="A20" s="63" t="s">
        <v>243</v>
      </c>
      <c r="B20" s="64">
        <v>-59301.09</v>
      </c>
      <c r="C20" s="52"/>
      <c r="D20" s="64">
        <v>-5028633.9979999997</v>
      </c>
      <c r="E20" s="51"/>
      <c r="F20" s="42"/>
    </row>
    <row r="21" spans="1:6">
      <c r="A21" s="45" t="s">
        <v>236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-5168000</v>
      </c>
      <c r="C22" s="52"/>
      <c r="D22" s="64">
        <v>-4666000</v>
      </c>
      <c r="E22" s="51"/>
      <c r="F22" s="42"/>
    </row>
    <row r="23" spans="1:6">
      <c r="A23" s="63" t="s">
        <v>245</v>
      </c>
      <c r="B23" s="64">
        <v>-855648</v>
      </c>
      <c r="C23" s="52"/>
      <c r="D23" s="64">
        <v>-765748</v>
      </c>
      <c r="E23" s="51"/>
      <c r="F23" s="42"/>
    </row>
    <row r="24" spans="1:6">
      <c r="A24" s="63" t="s">
        <v>247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234</v>
      </c>
      <c r="B26" s="64">
        <v>0</v>
      </c>
      <c r="C26" s="52"/>
      <c r="D26" s="64">
        <v>-484689.717</v>
      </c>
      <c r="E26" s="51"/>
      <c r="F26" s="42"/>
    </row>
    <row r="27" spans="1:6">
      <c r="A27" s="45" t="s">
        <v>221</v>
      </c>
      <c r="B27" s="64">
        <v>0</v>
      </c>
      <c r="C27" s="52"/>
      <c r="D27" s="64">
        <v>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246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255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249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254</v>
      </c>
      <c r="B33" s="64">
        <v>0</v>
      </c>
      <c r="C33" s="52"/>
      <c r="D33" s="64">
        <v>0</v>
      </c>
      <c r="E33" s="51"/>
      <c r="F33" s="42"/>
    </row>
    <row r="34" spans="1:6" ht="15" customHeight="1">
      <c r="A34" s="63" t="s">
        <v>250</v>
      </c>
      <c r="B34" s="64">
        <v>0</v>
      </c>
      <c r="C34" s="52"/>
      <c r="D34" s="64">
        <v>0</v>
      </c>
      <c r="E34" s="51"/>
      <c r="F34" s="42"/>
    </row>
    <row r="35" spans="1:6">
      <c r="A35" s="45" t="s">
        <v>222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237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-129367.53</v>
      </c>
      <c r="C37" s="52"/>
      <c r="D37" s="64">
        <v>-199010.79</v>
      </c>
      <c r="E37" s="51"/>
      <c r="F37" s="42"/>
    </row>
    <row r="38" spans="1:6">
      <c r="A38" s="63" t="s">
        <v>253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252</v>
      </c>
      <c r="B39" s="64">
        <v>-50099.737000000001</v>
      </c>
      <c r="C39" s="52"/>
      <c r="D39" s="64">
        <v>-52321.940999999999</v>
      </c>
      <c r="E39" s="51"/>
      <c r="F39" s="42"/>
    </row>
    <row r="40" spans="1:6">
      <c r="A40" s="45" t="s">
        <v>223</v>
      </c>
      <c r="B40" s="64">
        <v>0</v>
      </c>
      <c r="C40" s="52"/>
      <c r="D40" s="64">
        <v>0</v>
      </c>
      <c r="E40" s="51"/>
      <c r="F40" s="42"/>
    </row>
    <row r="41" spans="1:6">
      <c r="A41" s="80" t="s">
        <v>256</v>
      </c>
      <c r="B41" s="64">
        <v>0</v>
      </c>
      <c r="C41" s="52"/>
      <c r="D41" s="64">
        <v>0</v>
      </c>
      <c r="E41" s="51"/>
      <c r="F41" s="42"/>
    </row>
    <row r="42" spans="1:6">
      <c r="A42" s="45" t="s">
        <v>224</v>
      </c>
      <c r="B42" s="54">
        <f>SUM(B9:B41)</f>
        <v>2597686.442999999</v>
      </c>
      <c r="C42" s="55"/>
      <c r="D42" s="54">
        <f>SUM(D9:D41)</f>
        <v>3236013.9660000005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-132362.02299999999</v>
      </c>
      <c r="C44" s="52"/>
      <c r="D44" s="64">
        <v>-485402.09499999997</v>
      </c>
      <c r="E44" s="51"/>
      <c r="F44" s="42"/>
    </row>
    <row r="45" spans="1:6">
      <c r="A45" s="63" t="s">
        <v>226</v>
      </c>
      <c r="B45" s="64">
        <v>0</v>
      </c>
      <c r="C45" s="52"/>
      <c r="D45" s="64">
        <v>0</v>
      </c>
      <c r="E45" s="51"/>
      <c r="F45" s="42"/>
    </row>
    <row r="46" spans="1:6">
      <c r="A46" s="63" t="s">
        <v>235</v>
      </c>
      <c r="B46" s="64">
        <v>0</v>
      </c>
      <c r="C46" s="52"/>
      <c r="D46" s="64">
        <v>0</v>
      </c>
      <c r="E46" s="51"/>
      <c r="F46" s="42"/>
    </row>
    <row r="47" spans="1:6">
      <c r="A47" s="45" t="s">
        <v>239</v>
      </c>
      <c r="B47" s="67">
        <f>SUM(B42:B46)</f>
        <v>2465324.419999999</v>
      </c>
      <c r="C47" s="58"/>
      <c r="D47" s="67">
        <f>SUM(D42:D46)</f>
        <v>2750611.8710000003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229</v>
      </c>
      <c r="B50" s="65">
        <v>0</v>
      </c>
      <c r="C50" s="53"/>
      <c r="D50" s="65">
        <v>0</v>
      </c>
      <c r="E50" s="51"/>
      <c r="F50" s="42"/>
    </row>
    <row r="51" spans="1:6">
      <c r="A51" s="63" t="s">
        <v>230</v>
      </c>
      <c r="B51" s="65">
        <v>0</v>
      </c>
      <c r="C51" s="53"/>
      <c r="D51" s="65">
        <v>0</v>
      </c>
      <c r="E51" s="51"/>
      <c r="F51" s="42"/>
    </row>
    <row r="52" spans="1:6">
      <c r="A52" s="63" t="s">
        <v>231</v>
      </c>
      <c r="B52" s="65">
        <v>0</v>
      </c>
      <c r="C52" s="53"/>
      <c r="D52" s="65">
        <v>0</v>
      </c>
      <c r="E52" s="56"/>
      <c r="F52" s="42"/>
    </row>
    <row r="53" spans="1:6" ht="15" customHeight="1">
      <c r="A53" s="63" t="s">
        <v>232</v>
      </c>
      <c r="B53" s="65">
        <v>0</v>
      </c>
      <c r="C53" s="53"/>
      <c r="D53" s="65">
        <v>0</v>
      </c>
      <c r="E53" s="60"/>
      <c r="F53" s="37"/>
    </row>
    <row r="54" spans="1:6">
      <c r="A54" s="81" t="s">
        <v>214</v>
      </c>
      <c r="B54" s="65">
        <v>0</v>
      </c>
      <c r="C54" s="53"/>
      <c r="D54" s="65">
        <v>0</v>
      </c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2465324.419999999</v>
      </c>
      <c r="C57" s="77"/>
      <c r="D57" s="76">
        <f>D47+D55</f>
        <v>2750611.8710000003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233</v>
      </c>
      <c r="B59" s="74"/>
      <c r="C59" s="75"/>
      <c r="D59" s="74"/>
      <c r="E59" s="61"/>
      <c r="F59" s="39"/>
    </row>
    <row r="60" spans="1:6">
      <c r="A60" s="73" t="s">
        <v>227</v>
      </c>
      <c r="B60" s="64">
        <v>0</v>
      </c>
      <c r="C60" s="51"/>
      <c r="D60" s="64">
        <v>0</v>
      </c>
      <c r="E60" s="61"/>
      <c r="F60" s="39"/>
    </row>
    <row r="61" spans="1:6">
      <c r="A61" s="73" t="s">
        <v>228</v>
      </c>
      <c r="B61" s="64">
        <v>0</v>
      </c>
      <c r="C61" s="51"/>
      <c r="D61" s="64">
        <v>0</v>
      </c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  <row r="68" spans="1:6">
      <c r="B68" s="84"/>
      <c r="C68" s="84"/>
      <c r="D68" s="84"/>
    </row>
    <row r="70" spans="1:6">
      <c r="B70" s="84"/>
      <c r="C70" s="84"/>
      <c r="D70" s="8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2020-07-30T21:29:22Z</dcterms:modified>
</cp:coreProperties>
</file>