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4"/>
  <c r="B55"/>
  <c r="D42"/>
  <c r="D47" s="1"/>
  <c r="D57" s="1"/>
  <c r="K28"/>
  <c r="B42"/>
  <c r="B47" s="1"/>
  <c r="B57" s="1"/>
  <c r="I5" l="1"/>
</calcChain>
</file>

<file path=xl/sharedStrings.xml><?xml version="1.0" encoding="utf-8"?>
<sst xmlns="http://schemas.openxmlformats.org/spreadsheetml/2006/main" count="66" uniqueCount="62">
  <si>
    <t>Pasqyrat financiare te vitit 2020</t>
  </si>
  <si>
    <t>Josif Deliu Sh.p.k</t>
  </si>
  <si>
    <t>NIPT K34001001L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</si>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</sst>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theme="1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25" fillId="46" borderId="0" applyNumberFormat="0" applyBorder="0" applyAlignment="0" applyProtection="0"/>
    <xf numFmtId="0" fontId="24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25" fillId="36" borderId="0" applyNumberFormat="0" applyBorder="0" applyAlignment="0" applyProtection="0"/>
    <xf numFmtId="0" fontId="24" fillId="43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5" fillId="43" borderId="0" applyNumberFormat="0" applyBorder="0" applyAlignment="0" applyProtection="0"/>
    <xf numFmtId="0" fontId="24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25" fillId="49" borderId="0" applyNumberFormat="0" applyBorder="0" applyAlignment="0" applyProtection="0"/>
    <xf numFmtId="0" fontId="24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9" borderId="0" applyNumberFormat="0" applyBorder="0" applyAlignment="0" applyProtection="0"/>
    <xf numFmtId="0" fontId="25" fillId="51" borderId="0" applyNumberFormat="0" applyBorder="0" applyAlignment="0" applyProtection="0"/>
    <xf numFmtId="0" fontId="24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4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4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29" borderId="0" applyNumberFormat="0" applyBorder="0" applyAlignment="0" applyProtection="0"/>
    <xf numFmtId="0" fontId="25" fillId="47" borderId="0" applyNumberFormat="0" applyBorder="0" applyAlignment="0" applyProtection="0"/>
    <xf numFmtId="0" fontId="26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28" fillId="56" borderId="10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11" fillId="6" borderId="4" applyNumberFormat="0" applyAlignment="0" applyProtection="0"/>
    <xf numFmtId="0" fontId="30" fillId="56" borderId="10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2" fillId="58" borderId="11" applyNumberFormat="0" applyAlignment="0" applyProtection="0"/>
    <xf numFmtId="0" fontId="13" fillId="7" borderId="7" applyNumberFormat="0" applyAlignment="0" applyProtection="0"/>
    <xf numFmtId="0" fontId="33" fillId="58" borderId="11" applyNumberFormat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2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53" fillId="37" borderId="0" applyNumberFormat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6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3" fillId="0" borderId="1" applyNumberFormat="0" applyFill="0" applyAlignment="0" applyProtection="0"/>
    <xf numFmtId="0" fontId="57" fillId="0" borderId="12" applyNumberFormat="0" applyFill="0" applyAlignment="0" applyProtection="0"/>
    <xf numFmtId="0" fontId="58" fillId="0" borderId="14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60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4" fillId="0" borderId="2" applyNumberFormat="0" applyFill="0" applyAlignment="0" applyProtection="0"/>
    <xf numFmtId="0" fontId="61" fillId="0" borderId="14" applyNumberFormat="0" applyFill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4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5" fillId="0" borderId="3" applyNumberFormat="0" applyFill="0" applyAlignment="0" applyProtection="0"/>
    <xf numFmtId="0" fontId="65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41" borderId="10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69" fillId="41" borderId="10" applyNumberFormat="0" applyAlignment="0" applyProtection="0"/>
    <xf numFmtId="0" fontId="70" fillId="44" borderId="4" applyNumberFormat="0" applyAlignment="0" applyProtection="0"/>
    <xf numFmtId="0" fontId="70" fillId="44" borderId="4" applyNumberFormat="0" applyAlignment="0" applyProtection="0"/>
    <xf numFmtId="0" fontId="70" fillId="44" borderId="4" applyNumberFormat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12" fillId="0" borderId="6" applyNumberFormat="0" applyFill="0" applyAlignment="0" applyProtection="0"/>
    <xf numFmtId="0" fontId="74" fillId="0" borderId="18" applyNumberFormat="0" applyFill="0" applyAlignment="0" applyProtection="0"/>
    <xf numFmtId="0" fontId="18" fillId="0" borderId="0"/>
    <xf numFmtId="0" fontId="18" fillId="0" borderId="0"/>
    <xf numFmtId="0" fontId="75" fillId="0" borderId="0"/>
    <xf numFmtId="0" fontId="76" fillId="4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4" borderId="0" applyNumberFormat="0" applyBorder="0" applyAlignment="0" applyProtection="0"/>
    <xf numFmtId="0" fontId="34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22" fillId="0" borderId="0"/>
    <xf numFmtId="0" fontId="38" fillId="0" borderId="0"/>
    <xf numFmtId="0" fontId="41" fillId="0" borderId="0"/>
    <xf numFmtId="0" fontId="41" fillId="0" borderId="0"/>
    <xf numFmtId="0" fontId="79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18" fillId="0" borderId="0"/>
    <xf numFmtId="0" fontId="35" fillId="0" borderId="0"/>
    <xf numFmtId="0" fontId="35" fillId="0" borderId="0"/>
    <xf numFmtId="0" fontId="45" fillId="0" borderId="0"/>
    <xf numFmtId="0" fontId="35" fillId="0" borderId="0"/>
    <xf numFmtId="0" fontId="35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5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8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6" fillId="38" borderId="20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83" fillId="56" borderId="21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6" borderId="5" applyNumberFormat="0" applyAlignment="0" applyProtection="0"/>
    <xf numFmtId="0" fontId="84" fillId="56" borderId="21" applyNumberFormat="0" applyAlignment="0" applyProtection="0"/>
    <xf numFmtId="179" fontId="8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6" fillId="0" borderId="0"/>
    <xf numFmtId="0" fontId="87" fillId="0" borderId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9" applyNumberFormat="0" applyFill="0" applyAlignment="0" applyProtection="0"/>
    <xf numFmtId="0" fontId="93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5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3">
    <xf numFmtId="0" fontId="0" fillId="0" borderId="0" xfId="0"/>
    <xf numFmtId="0" fontId="18" fillId="0" borderId="0" xfId="1" applyNumberFormat="1" applyFill="1" applyBorder="1" applyAlignment="1" applyProtection="1"/>
    <xf numFmtId="3" fontId="18" fillId="0" borderId="0" xfId="1" applyNumberFormat="1" applyFill="1" applyBorder="1" applyAlignment="1" applyProtection="1"/>
  </cellXfs>
  <cellStyles count="6603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3" xfId="321"/>
    <cellStyle name="Comma 10 2 2 3 2" xfId="322"/>
    <cellStyle name="Comma 10 2 2 3 3" xfId="323"/>
    <cellStyle name="Comma 10 2 2 3 4" xfId="324"/>
    <cellStyle name="Comma 10 2 2 4" xfId="325"/>
    <cellStyle name="Comma 10 2 2 4 2" xfId="326"/>
    <cellStyle name="Comma 10 2 2 5" xfId="327"/>
    <cellStyle name="Comma 10 2 2 5 2" xfId="328"/>
    <cellStyle name="Comma 10 2 3" xfId="329"/>
    <cellStyle name="Comma 10 2 3 2" xfId="330"/>
    <cellStyle name="Comma 10 2 3 2 2" xfId="331"/>
    <cellStyle name="Comma 10 2 3 3" xfId="332"/>
    <cellStyle name="Comma 10 2 3 3 2" xfId="333"/>
    <cellStyle name="Comma 10 2 3 4" xfId="334"/>
    <cellStyle name="Comma 10 2 3 4 2" xfId="335"/>
    <cellStyle name="Comma 10 2 3 5" xfId="336"/>
    <cellStyle name="Comma 10 2 4" xfId="337"/>
    <cellStyle name="Comma 10 2 4 2" xfId="338"/>
    <cellStyle name="Comma 10 2 4 2 2" xfId="339"/>
    <cellStyle name="Comma 10 2 4 3" xfId="340"/>
    <cellStyle name="Comma 10 2 4 3 2" xfId="341"/>
    <cellStyle name="Comma 10 2 4 4" xfId="342"/>
    <cellStyle name="Comma 10 2 4 4 2" xfId="343"/>
    <cellStyle name="Comma 10 2 5" xfId="344"/>
    <cellStyle name="Comma 10 2 5 2" xfId="345"/>
    <cellStyle name="Comma 10 2 5 2 2" xfId="346"/>
    <cellStyle name="Comma 10 2 5 3" xfId="347"/>
    <cellStyle name="Comma 10 2 5 3 2" xfId="348"/>
    <cellStyle name="Comma 10 2 5 4" xfId="349"/>
    <cellStyle name="Comma 10 2 5 5" xfId="350"/>
    <cellStyle name="Comma 10 2 5 5 2" xfId="351"/>
    <cellStyle name="Comma 10 2 5 6" xfId="352"/>
    <cellStyle name="Comma 10 2 6" xfId="353"/>
    <cellStyle name="Comma 10 3" xfId="354"/>
    <cellStyle name="Comma 10 3 2" xfId="355"/>
    <cellStyle name="Comma 10 3 3" xfId="356"/>
    <cellStyle name="Comma 10 3 4" xfId="357"/>
    <cellStyle name="Comma 10 3 4 2" xfId="358"/>
    <cellStyle name="Comma 10 3 5" xfId="359"/>
    <cellStyle name="Comma 10 3 6" xfId="360"/>
    <cellStyle name="Comma 10 3 6 2" xfId="361"/>
    <cellStyle name="Comma 10 3 6 3" xfId="362"/>
    <cellStyle name="Comma 10 3 7" xfId="363"/>
    <cellStyle name="Comma 10 3 7 2" xfId="364"/>
    <cellStyle name="Comma 10 3 7 3" xfId="365"/>
    <cellStyle name="Comma 10 4" xfId="366"/>
    <cellStyle name="Comma 10 4 2" xfId="367"/>
    <cellStyle name="Comma 10 4 2 2" xfId="368"/>
    <cellStyle name="Comma 10 4 3" xfId="369"/>
    <cellStyle name="Comma 10 4 3 2" xfId="370"/>
    <cellStyle name="Comma 10 4 4" xfId="371"/>
    <cellStyle name="Comma 10 4 4 2" xfId="372"/>
    <cellStyle name="Comma 10 4 5" xfId="373"/>
    <cellStyle name="Comma 10 4 5 2" xfId="374"/>
    <cellStyle name="Comma 10 5" xfId="375"/>
    <cellStyle name="Comma 10 5 2" xfId="376"/>
    <cellStyle name="Comma 10 5 2 2" xfId="377"/>
    <cellStyle name="Comma 10 5 3" xfId="378"/>
    <cellStyle name="Comma 10 5 3 2" xfId="379"/>
    <cellStyle name="Comma 10 5 4" xfId="380"/>
    <cellStyle name="Comma 10 5 4 2" xfId="381"/>
    <cellStyle name="Comma 10 5 5" xfId="382"/>
    <cellStyle name="Comma 10 5 5 2" xfId="383"/>
    <cellStyle name="Comma 10 6" xfId="384"/>
    <cellStyle name="Comma 10 6 2" xfId="385"/>
    <cellStyle name="Comma 10 6 3" xfId="386"/>
    <cellStyle name="Comma 10 6 3 2" xfId="387"/>
    <cellStyle name="Comma 10 6 4" xfId="388"/>
    <cellStyle name="Comma 10 6 4 2" xfId="389"/>
    <cellStyle name="Comma 10 6 5" xfId="390"/>
    <cellStyle name="Comma 10 6 5 2" xfId="391"/>
    <cellStyle name="Comma 10 6 6" xfId="392"/>
    <cellStyle name="Comma 10 6 7" xfId="393"/>
    <cellStyle name="Comma 10 6 7 2" xfId="394"/>
    <cellStyle name="Comma 10 7" xfId="395"/>
    <cellStyle name="Comma 10 7 2" xfId="396"/>
    <cellStyle name="Comma 10 7 2 2" xfId="397"/>
    <cellStyle name="Comma 10 7 3" xfId="398"/>
    <cellStyle name="Comma 10 7 3 2" xfId="399"/>
    <cellStyle name="Comma 10 7 4" xfId="400"/>
    <cellStyle name="Comma 10 7 4 2" xfId="401"/>
    <cellStyle name="Comma 10 7 5" xfId="402"/>
    <cellStyle name="Comma 10 8" xfId="403"/>
    <cellStyle name="Comma 100" xfId="404"/>
    <cellStyle name="Comma 100 2" xfId="405"/>
    <cellStyle name="Comma 100 3" xfId="406"/>
    <cellStyle name="Comma 100 3 2" xfId="407"/>
    <cellStyle name="Comma 100 3 3" xfId="408"/>
    <cellStyle name="Comma 100 3 4" xfId="409"/>
    <cellStyle name="Comma 100 3 4 2" xfId="410"/>
    <cellStyle name="Comma 100 3 4 3" xfId="411"/>
    <cellStyle name="Comma 100 4" xfId="412"/>
    <cellStyle name="Comma 100 4 2" xfId="413"/>
    <cellStyle name="Comma 100 5" xfId="414"/>
    <cellStyle name="Comma 100 6" xfId="415"/>
    <cellStyle name="Comma 100 6 2" xfId="416"/>
    <cellStyle name="Comma 101" xfId="417"/>
    <cellStyle name="Comma 101 2" xfId="418"/>
    <cellStyle name="Comma 101 3" xfId="419"/>
    <cellStyle name="Comma 101 3 2" xfId="420"/>
    <cellStyle name="Comma 101 3 3" xfId="421"/>
    <cellStyle name="Comma 101 3 4" xfId="422"/>
    <cellStyle name="Comma 101 3 4 2" xfId="423"/>
    <cellStyle name="Comma 101 3 4 3" xfId="424"/>
    <cellStyle name="Comma 101 4" xfId="425"/>
    <cellStyle name="Comma 101 4 2" xfId="426"/>
    <cellStyle name="Comma 101 5" xfId="427"/>
    <cellStyle name="Comma 101 6" xfId="428"/>
    <cellStyle name="Comma 101 6 2" xfId="429"/>
    <cellStyle name="Comma 102" xfId="430"/>
    <cellStyle name="Comma 102 2" xfId="431"/>
    <cellStyle name="Comma 102 3" xfId="432"/>
    <cellStyle name="Comma 102 3 2" xfId="433"/>
    <cellStyle name="Comma 102 3 3" xfId="434"/>
    <cellStyle name="Comma 102 3 4" xfId="435"/>
    <cellStyle name="Comma 102 3 4 2" xfId="436"/>
    <cellStyle name="Comma 102 3 4 3" xfId="437"/>
    <cellStyle name="Comma 102 4" xfId="438"/>
    <cellStyle name="Comma 102 4 2" xfId="439"/>
    <cellStyle name="Comma 102 5" xfId="440"/>
    <cellStyle name="Comma 102 6" xfId="441"/>
    <cellStyle name="Comma 102 6 2" xfId="442"/>
    <cellStyle name="Comma 103" xfId="443"/>
    <cellStyle name="Comma 103 2" xfId="444"/>
    <cellStyle name="Comma 103 3" xfId="445"/>
    <cellStyle name="Comma 103 3 2" xfId="446"/>
    <cellStyle name="Comma 103 3 3" xfId="447"/>
    <cellStyle name="Comma 103 3 4" xfId="448"/>
    <cellStyle name="Comma 103 3 4 2" xfId="449"/>
    <cellStyle name="Comma 103 3 4 3" xfId="450"/>
    <cellStyle name="Comma 103 4" xfId="451"/>
    <cellStyle name="Comma 103 4 2" xfId="452"/>
    <cellStyle name="Comma 103 5" xfId="453"/>
    <cellStyle name="Comma 103 6" xfId="454"/>
    <cellStyle name="Comma 103 6 2" xfId="455"/>
    <cellStyle name="Comma 104" xfId="456"/>
    <cellStyle name="Comma 104 2" xfId="457"/>
    <cellStyle name="Comma 104 3" xfId="458"/>
    <cellStyle name="Comma 104 3 2" xfId="459"/>
    <cellStyle name="Comma 104 3 3" xfId="460"/>
    <cellStyle name="Comma 104 3 4" xfId="461"/>
    <cellStyle name="Comma 104 3 4 2" xfId="462"/>
    <cellStyle name="Comma 104 3 4 3" xfId="463"/>
    <cellStyle name="Comma 104 4" xfId="464"/>
    <cellStyle name="Comma 104 4 2" xfId="465"/>
    <cellStyle name="Comma 104 5" xfId="466"/>
    <cellStyle name="Comma 104 6" xfId="467"/>
    <cellStyle name="Comma 104 6 2" xfId="468"/>
    <cellStyle name="Comma 105" xfId="469"/>
    <cellStyle name="Comma 105 2" xfId="470"/>
    <cellStyle name="Comma 105 3" xfId="471"/>
    <cellStyle name="Comma 105 3 2" xfId="472"/>
    <cellStyle name="Comma 105 3 3" xfId="473"/>
    <cellStyle name="Comma 105 3 4" xfId="474"/>
    <cellStyle name="Comma 105 3 4 2" xfId="475"/>
    <cellStyle name="Comma 105 3 4 3" xfId="476"/>
    <cellStyle name="Comma 105 4" xfId="477"/>
    <cellStyle name="Comma 105 4 2" xfId="478"/>
    <cellStyle name="Comma 105 5" xfId="479"/>
    <cellStyle name="Comma 105 6" xfId="480"/>
    <cellStyle name="Comma 105 6 2" xfId="481"/>
    <cellStyle name="Comma 106" xfId="482"/>
    <cellStyle name="Comma 106 2" xfId="483"/>
    <cellStyle name="Comma 106 3" xfId="484"/>
    <cellStyle name="Comma 106 3 2" xfId="485"/>
    <cellStyle name="Comma 106 3 3" xfId="486"/>
    <cellStyle name="Comma 106 3 4" xfId="487"/>
    <cellStyle name="Comma 106 3 4 2" xfId="488"/>
    <cellStyle name="Comma 106 3 4 3" xfId="489"/>
    <cellStyle name="Comma 106 4" xfId="490"/>
    <cellStyle name="Comma 106 4 2" xfId="491"/>
    <cellStyle name="Comma 106 5" xfId="492"/>
    <cellStyle name="Comma 106 6" xfId="493"/>
    <cellStyle name="Comma 106 6 2" xfId="494"/>
    <cellStyle name="Comma 107" xfId="495"/>
    <cellStyle name="Comma 107 2" xfId="496"/>
    <cellStyle name="Comma 107 3" xfId="497"/>
    <cellStyle name="Comma 107 3 2" xfId="498"/>
    <cellStyle name="Comma 107 3 3" xfId="499"/>
    <cellStyle name="Comma 107 3 4" xfId="500"/>
    <cellStyle name="Comma 107 3 4 2" xfId="501"/>
    <cellStyle name="Comma 107 3 4 3" xfId="502"/>
    <cellStyle name="Comma 107 4" xfId="503"/>
    <cellStyle name="Comma 107 5" xfId="504"/>
    <cellStyle name="Comma 107 6" xfId="505"/>
    <cellStyle name="Comma 107 6 2" xfId="506"/>
    <cellStyle name="Comma 107 6 3" xfId="507"/>
    <cellStyle name="Comma 108" xfId="508"/>
    <cellStyle name="Comma 108 2" xfId="509"/>
    <cellStyle name="Comma 108 3" xfId="510"/>
    <cellStyle name="Comma 108 3 2" xfId="511"/>
    <cellStyle name="Comma 108 3 3" xfId="512"/>
    <cellStyle name="Comma 108 3 4" xfId="513"/>
    <cellStyle name="Comma 108 3 4 2" xfId="514"/>
    <cellStyle name="Comma 108 3 4 3" xfId="515"/>
    <cellStyle name="Comma 108 4" xfId="516"/>
    <cellStyle name="Comma 108 5" xfId="517"/>
    <cellStyle name="Comma 108 6" xfId="518"/>
    <cellStyle name="Comma 108 6 2" xfId="519"/>
    <cellStyle name="Comma 108 6 3" xfId="520"/>
    <cellStyle name="Comma 109" xfId="521"/>
    <cellStyle name="Comma 109 2" xfId="522"/>
    <cellStyle name="Comma 109 3" xfId="523"/>
    <cellStyle name="Comma 109 3 2" xfId="524"/>
    <cellStyle name="Comma 109 3 3" xfId="525"/>
    <cellStyle name="Comma 109 3 4" xfId="526"/>
    <cellStyle name="Comma 109 3 4 2" xfId="527"/>
    <cellStyle name="Comma 109 3 4 3" xfId="528"/>
    <cellStyle name="Comma 109 4" xfId="529"/>
    <cellStyle name="Comma 109 4 2" xfId="530"/>
    <cellStyle name="Comma 109 5" xfId="531"/>
    <cellStyle name="Comma 109 6" xfId="532"/>
    <cellStyle name="Comma 109 6 2" xfId="533"/>
    <cellStyle name="Comma 11" xfId="534"/>
    <cellStyle name="Comma 11 2" xfId="535"/>
    <cellStyle name="Comma 11 2 2" xfId="536"/>
    <cellStyle name="Comma 11 2 2 2" xfId="537"/>
    <cellStyle name="Comma 11 2 2 3" xfId="538"/>
    <cellStyle name="Comma 11 2 2 3 2" xfId="539"/>
    <cellStyle name="Comma 11 2 2 4" xfId="540"/>
    <cellStyle name="Comma 11 2 3" xfId="541"/>
    <cellStyle name="Comma 11 2 3 2" xfId="542"/>
    <cellStyle name="Comma 11 2 4" xfId="543"/>
    <cellStyle name="Comma 11 2 4 2" xfId="544"/>
    <cellStyle name="Comma 11 2 4 3" xfId="545"/>
    <cellStyle name="Comma 11 3" xfId="546"/>
    <cellStyle name="Comma 11 3 2" xfId="547"/>
    <cellStyle name="Comma 11 3 3" xfId="548"/>
    <cellStyle name="Comma 11 3 4" xfId="549"/>
    <cellStyle name="Comma 11 3 4 2" xfId="550"/>
    <cellStyle name="Comma 11 3 4 3" xfId="551"/>
    <cellStyle name="Comma 11 3 5" xfId="552"/>
    <cellStyle name="Comma 11 3 6" xfId="553"/>
    <cellStyle name="Comma 11 3 6 2" xfId="554"/>
    <cellStyle name="Comma 11 3 6 2 2" xfId="555"/>
    <cellStyle name="Comma 11 3 6 2 3" xfId="556"/>
    <cellStyle name="Comma 11 3 6 3" xfId="557"/>
    <cellStyle name="Comma 11 3 6 4" xfId="558"/>
    <cellStyle name="Comma 11 3 6 4 2" xfId="559"/>
    <cellStyle name="Comma 11 3 6 4 3" xfId="560"/>
    <cellStyle name="Comma 11 3 6 5" xfId="561"/>
    <cellStyle name="Comma 11 3 6 6" xfId="562"/>
    <cellStyle name="Comma 11 3 7" xfId="563"/>
    <cellStyle name="Comma 11 3 7 2" xfId="564"/>
    <cellStyle name="Comma 11 3 7 3" xfId="565"/>
    <cellStyle name="Comma 11 4" xfId="566"/>
    <cellStyle name="Comma 11 4 2" xfId="567"/>
    <cellStyle name="Comma 11 4 3" xfId="568"/>
    <cellStyle name="Comma 11 4 4" xfId="569"/>
    <cellStyle name="Comma 11 5" xfId="570"/>
    <cellStyle name="Comma 11 6" xfId="571"/>
    <cellStyle name="Comma 11 6 2" xfId="572"/>
    <cellStyle name="Comma 11 6 3" xfId="573"/>
    <cellStyle name="Comma 11 6 3 2" xfId="574"/>
    <cellStyle name="Comma 11 6 3 3" xfId="575"/>
    <cellStyle name="Comma 11 6 4" xfId="576"/>
    <cellStyle name="Comma 11 6 5" xfId="577"/>
    <cellStyle name="Comma 11 6 5 2" xfId="578"/>
    <cellStyle name="Comma 11 6 6" xfId="579"/>
    <cellStyle name="Comma 11 6 7" xfId="580"/>
    <cellStyle name="Comma 11 7" xfId="581"/>
    <cellStyle name="Comma 11 8" xfId="582"/>
    <cellStyle name="Comma 11 8 2" xfId="583"/>
    <cellStyle name="Comma 11 8 3" xfId="584"/>
    <cellStyle name="Comma 11 9" xfId="585"/>
    <cellStyle name="Comma 110" xfId="586"/>
    <cellStyle name="Comma 110 2" xfId="587"/>
    <cellStyle name="Comma 110 3" xfId="588"/>
    <cellStyle name="Comma 110 3 2" xfId="589"/>
    <cellStyle name="Comma 110 3 3" xfId="590"/>
    <cellStyle name="Comma 110 3 4" xfId="591"/>
    <cellStyle name="Comma 110 3 4 2" xfId="592"/>
    <cellStyle name="Comma 110 3 4 3" xfId="593"/>
    <cellStyle name="Comma 110 4" xfId="594"/>
    <cellStyle name="Comma 110 4 2" xfId="595"/>
    <cellStyle name="Comma 110 5" xfId="596"/>
    <cellStyle name="Comma 110 6" xfId="597"/>
    <cellStyle name="Comma 110 6 2" xfId="598"/>
    <cellStyle name="Comma 111" xfId="599"/>
    <cellStyle name="Comma 111 2" xfId="600"/>
    <cellStyle name="Comma 111 3" xfId="601"/>
    <cellStyle name="Comma 111 3 2" xfId="602"/>
    <cellStyle name="Comma 111 3 3" xfId="603"/>
    <cellStyle name="Comma 111 3 4" xfId="604"/>
    <cellStyle name="Comma 111 3 4 2" xfId="605"/>
    <cellStyle name="Comma 111 3 4 3" xfId="606"/>
    <cellStyle name="Comma 111 4" xfId="607"/>
    <cellStyle name="Comma 111 4 2" xfId="608"/>
    <cellStyle name="Comma 111 5" xfId="609"/>
    <cellStyle name="Comma 111 6" xfId="610"/>
    <cellStyle name="Comma 111 6 2" xfId="611"/>
    <cellStyle name="Comma 112" xfId="612"/>
    <cellStyle name="Comma 112 2" xfId="613"/>
    <cellStyle name="Comma 112 3" xfId="614"/>
    <cellStyle name="Comma 112 3 2" xfId="615"/>
    <cellStyle name="Comma 112 3 3" xfId="616"/>
    <cellStyle name="Comma 112 3 4" xfId="617"/>
    <cellStyle name="Comma 112 3 4 2" xfId="618"/>
    <cellStyle name="Comma 112 3 4 3" xfId="619"/>
    <cellStyle name="Comma 112 4" xfId="620"/>
    <cellStyle name="Comma 112 4 2" xfId="621"/>
    <cellStyle name="Comma 112 5" xfId="622"/>
    <cellStyle name="Comma 112 5 2" xfId="623"/>
    <cellStyle name="Comma 113" xfId="624"/>
    <cellStyle name="Comma 113 2" xfId="625"/>
    <cellStyle name="Comma 113 3" xfId="626"/>
    <cellStyle name="Comma 113 3 2" xfId="627"/>
    <cellStyle name="Comma 113 3 3" xfId="628"/>
    <cellStyle name="Comma 113 3 4" xfId="629"/>
    <cellStyle name="Comma 113 3 4 2" xfId="630"/>
    <cellStyle name="Comma 113 3 4 3" xfId="631"/>
    <cellStyle name="Comma 113 4" xfId="632"/>
    <cellStyle name="Comma 113 4 2" xfId="633"/>
    <cellStyle name="Comma 113 5" xfId="634"/>
    <cellStyle name="Comma 113 5 2" xfId="635"/>
    <cellStyle name="Comma 114" xfId="636"/>
    <cellStyle name="Comma 114 2" xfId="637"/>
    <cellStyle name="Comma 114 3" xfId="638"/>
    <cellStyle name="Comma 114 3 2" xfId="639"/>
    <cellStyle name="Comma 114 3 3" xfId="640"/>
    <cellStyle name="Comma 114 3 4" xfId="641"/>
    <cellStyle name="Comma 114 3 4 2" xfId="642"/>
    <cellStyle name="Comma 114 3 4 3" xfId="643"/>
    <cellStyle name="Comma 114 4" xfId="644"/>
    <cellStyle name="Comma 114 4 2" xfId="645"/>
    <cellStyle name="Comma 114 5" xfId="646"/>
    <cellStyle name="Comma 114 5 2" xfId="647"/>
    <cellStyle name="Comma 115" xfId="648"/>
    <cellStyle name="Comma 115 2" xfId="649"/>
    <cellStyle name="Comma 115 3" xfId="650"/>
    <cellStyle name="Comma 115 3 2" xfId="651"/>
    <cellStyle name="Comma 115 3 3" xfId="652"/>
    <cellStyle name="Comma 115 3 4" xfId="653"/>
    <cellStyle name="Comma 115 3 4 2" xfId="654"/>
    <cellStyle name="Comma 115 3 4 3" xfId="655"/>
    <cellStyle name="Comma 115 4" xfId="656"/>
    <cellStyle name="Comma 115 4 2" xfId="657"/>
    <cellStyle name="Comma 115 5" xfId="658"/>
    <cellStyle name="Comma 115 5 2" xfId="659"/>
    <cellStyle name="Comma 116" xfId="660"/>
    <cellStyle name="Comma 116 2" xfId="661"/>
    <cellStyle name="Comma 116 3" xfId="662"/>
    <cellStyle name="Comma 116 3 2" xfId="663"/>
    <cellStyle name="Comma 116 3 3" xfId="664"/>
    <cellStyle name="Comma 116 3 4" xfId="665"/>
    <cellStyle name="Comma 116 3 4 2" xfId="666"/>
    <cellStyle name="Comma 116 3 4 3" xfId="667"/>
    <cellStyle name="Comma 116 4" xfId="668"/>
    <cellStyle name="Comma 116 4 2" xfId="669"/>
    <cellStyle name="Comma 116 5" xfId="670"/>
    <cellStyle name="Comma 116 5 2" xfId="671"/>
    <cellStyle name="Comma 117" xfId="672"/>
    <cellStyle name="Comma 117 2" xfId="673"/>
    <cellStyle name="Comma 117 3" xfId="674"/>
    <cellStyle name="Comma 117 3 2" xfId="675"/>
    <cellStyle name="Comma 117 3 3" xfId="676"/>
    <cellStyle name="Comma 117 3 4" xfId="677"/>
    <cellStyle name="Comma 117 3 4 2" xfId="678"/>
    <cellStyle name="Comma 117 3 4 3" xfId="679"/>
    <cellStyle name="Comma 117 4" xfId="680"/>
    <cellStyle name="Comma 117 4 2" xfId="681"/>
    <cellStyle name="Comma 117 5" xfId="682"/>
    <cellStyle name="Comma 117 5 2" xfId="683"/>
    <cellStyle name="Comma 118" xfId="684"/>
    <cellStyle name="Comma 118 2" xfId="685"/>
    <cellStyle name="Comma 118 3" xfId="686"/>
    <cellStyle name="Comma 118 3 2" xfId="687"/>
    <cellStyle name="Comma 118 3 3" xfId="688"/>
    <cellStyle name="Comma 118 3 4" xfId="689"/>
    <cellStyle name="Comma 118 3 4 2" xfId="690"/>
    <cellStyle name="Comma 118 3 4 3" xfId="691"/>
    <cellStyle name="Comma 118 4" xfId="692"/>
    <cellStyle name="Comma 118 4 2" xfId="693"/>
    <cellStyle name="Comma 118 5" xfId="694"/>
    <cellStyle name="Comma 118 5 2" xfId="695"/>
    <cellStyle name="Comma 119" xfId="696"/>
    <cellStyle name="Comma 119 2" xfId="697"/>
    <cellStyle name="Comma 119 3" xfId="698"/>
    <cellStyle name="Comma 119 3 2" xfId="699"/>
    <cellStyle name="Comma 119 3 3" xfId="700"/>
    <cellStyle name="Comma 119 3 4" xfId="701"/>
    <cellStyle name="Comma 119 3 4 2" xfId="702"/>
    <cellStyle name="Comma 119 3 4 3" xfId="703"/>
    <cellStyle name="Comma 119 4" xfId="704"/>
    <cellStyle name="Comma 119 4 2" xfId="705"/>
    <cellStyle name="Comma 119 5" xfId="706"/>
    <cellStyle name="Comma 119 5 2" xfId="707"/>
    <cellStyle name="Comma 12" xfId="708"/>
    <cellStyle name="Comma 12 2" xfId="709"/>
    <cellStyle name="Comma 12 2 2" xfId="710"/>
    <cellStyle name="Comma 12 2 2 2" xfId="711"/>
    <cellStyle name="Comma 12 2 2 3" xfId="712"/>
    <cellStyle name="Comma 12 2 2 3 2" xfId="713"/>
    <cellStyle name="Comma 12 2 2 4" xfId="714"/>
    <cellStyle name="Comma 12 2 2 4 2" xfId="715"/>
    <cellStyle name="Comma 12 2 2 5" xfId="716"/>
    <cellStyle name="Comma 12 2 2 5 2" xfId="717"/>
    <cellStyle name="Comma 12 2 3" xfId="718"/>
    <cellStyle name="Comma 12 2 3 2" xfId="719"/>
    <cellStyle name="Comma 12 2 4" xfId="720"/>
    <cellStyle name="Comma 12 3" xfId="721"/>
    <cellStyle name="Comma 12 3 2" xfId="722"/>
    <cellStyle name="Comma 12 3 2 2" xfId="723"/>
    <cellStyle name="Comma 12 3 2 2 2" xfId="724"/>
    <cellStyle name="Comma 12 3 2 3" xfId="725"/>
    <cellStyle name="Comma 12 3 2 3 2" xfId="726"/>
    <cellStyle name="Comma 12 3 2 4" xfId="727"/>
    <cellStyle name="Comma 12 3 2 4 2" xfId="728"/>
    <cellStyle name="Comma 12 4" xfId="729"/>
    <cellStyle name="Comma 12 4 2" xfId="730"/>
    <cellStyle name="Comma 12 4 2 2" xfId="731"/>
    <cellStyle name="Comma 12 4 3" xfId="732"/>
    <cellStyle name="Comma 12 4 3 2" xfId="733"/>
    <cellStyle name="Comma 12 4 4" xfId="734"/>
    <cellStyle name="Comma 12 4 4 2" xfId="735"/>
    <cellStyle name="Comma 12 4 5" xfId="736"/>
    <cellStyle name="Comma 12 5" xfId="737"/>
    <cellStyle name="Comma 12 5 2" xfId="738"/>
    <cellStyle name="Comma 12 5 2 2" xfId="739"/>
    <cellStyle name="Comma 12 5 3" xfId="740"/>
    <cellStyle name="Comma 12 5 3 2" xfId="741"/>
    <cellStyle name="Comma 12 5 4" xfId="742"/>
    <cellStyle name="Comma 12 5 5" xfId="743"/>
    <cellStyle name="Comma 12 5 5 2" xfId="744"/>
    <cellStyle name="Comma 120" xfId="745"/>
    <cellStyle name="Comma 120 2" xfId="746"/>
    <cellStyle name="Comma 120 3" xfId="747"/>
    <cellStyle name="Comma 120 3 2" xfId="748"/>
    <cellStyle name="Comma 120 3 3" xfId="749"/>
    <cellStyle name="Comma 120 3 4" xfId="750"/>
    <cellStyle name="Comma 120 3 4 2" xfId="751"/>
    <cellStyle name="Comma 120 3 4 3" xfId="752"/>
    <cellStyle name="Comma 120 4" xfId="753"/>
    <cellStyle name="Comma 120 4 2" xfId="754"/>
    <cellStyle name="Comma 120 5" xfId="755"/>
    <cellStyle name="Comma 120 6" xfId="756"/>
    <cellStyle name="Comma 120 6 2" xfId="757"/>
    <cellStyle name="Comma 120 6 3" xfId="758"/>
    <cellStyle name="Comma 120 7" xfId="759"/>
    <cellStyle name="Comma 121" xfId="760"/>
    <cellStyle name="Comma 121 2" xfId="761"/>
    <cellStyle name="Comma 121 3" xfId="762"/>
    <cellStyle name="Comma 121 3 2" xfId="763"/>
    <cellStyle name="Comma 121 3 3" xfId="764"/>
    <cellStyle name="Comma 121 3 4" xfId="765"/>
    <cellStyle name="Comma 121 3 4 2" xfId="766"/>
    <cellStyle name="Comma 121 3 4 3" xfId="767"/>
    <cellStyle name="Comma 121 4" xfId="768"/>
    <cellStyle name="Comma 121 4 2" xfId="769"/>
    <cellStyle name="Comma 121 5" xfId="770"/>
    <cellStyle name="Comma 121 5 2" xfId="771"/>
    <cellStyle name="Comma 121 5 2 2" xfId="772"/>
    <cellStyle name="Comma 121 5 3" xfId="773"/>
    <cellStyle name="Comma 121 6" xfId="774"/>
    <cellStyle name="Comma 121 6 2" xfId="775"/>
    <cellStyle name="Comma 121 7" xfId="776"/>
    <cellStyle name="Comma 122" xfId="777"/>
    <cellStyle name="Comma 122 2" xfId="778"/>
    <cellStyle name="Comma 122 3" xfId="779"/>
    <cellStyle name="Comma 122 3 2" xfId="780"/>
    <cellStyle name="Comma 122 3 3" xfId="781"/>
    <cellStyle name="Comma 122 3 4" xfId="782"/>
    <cellStyle name="Comma 122 3 4 2" xfId="783"/>
    <cellStyle name="Comma 122 3 4 3" xfId="784"/>
    <cellStyle name="Comma 122 4" xfId="785"/>
    <cellStyle name="Comma 122 4 2" xfId="786"/>
    <cellStyle name="Comma 122 5" xfId="787"/>
    <cellStyle name="Comma 122 5 2" xfId="788"/>
    <cellStyle name="Comma 122 5 2 2" xfId="789"/>
    <cellStyle name="Comma 122 5 3" xfId="790"/>
    <cellStyle name="Comma 122 6" xfId="791"/>
    <cellStyle name="Comma 122 6 2" xfId="792"/>
    <cellStyle name="Comma 122 7" xfId="793"/>
    <cellStyle name="Comma 123" xfId="794"/>
    <cellStyle name="Comma 123 2" xfId="795"/>
    <cellStyle name="Comma 123 3" xfId="796"/>
    <cellStyle name="Comma 123 3 2" xfId="797"/>
    <cellStyle name="Comma 123 3 3" xfId="798"/>
    <cellStyle name="Comma 123 3 4" xfId="799"/>
    <cellStyle name="Comma 123 3 4 2" xfId="800"/>
    <cellStyle name="Comma 123 3 4 3" xfId="801"/>
    <cellStyle name="Comma 123 4" xfId="802"/>
    <cellStyle name="Comma 123 4 2" xfId="803"/>
    <cellStyle name="Comma 123 5" xfId="804"/>
    <cellStyle name="Comma 123 5 2" xfId="805"/>
    <cellStyle name="Comma 123 5 2 2" xfId="806"/>
    <cellStyle name="Comma 123 5 3" xfId="807"/>
    <cellStyle name="Comma 123 6" xfId="808"/>
    <cellStyle name="Comma 123 6 2" xfId="809"/>
    <cellStyle name="Comma 123 7" xfId="810"/>
    <cellStyle name="Comma 124" xfId="811"/>
    <cellStyle name="Comma 124 2" xfId="812"/>
    <cellStyle name="Comma 124 3" xfId="813"/>
    <cellStyle name="Comma 124 3 2" xfId="814"/>
    <cellStyle name="Comma 124 3 3" xfId="815"/>
    <cellStyle name="Comma 124 3 4" xfId="816"/>
    <cellStyle name="Comma 124 3 4 2" xfId="817"/>
    <cellStyle name="Comma 124 3 4 3" xfId="818"/>
    <cellStyle name="Comma 124 4" xfId="819"/>
    <cellStyle name="Comma 124 4 2" xfId="820"/>
    <cellStyle name="Comma 124 5" xfId="821"/>
    <cellStyle name="Comma 124 5 2" xfId="822"/>
    <cellStyle name="Comma 124 5 2 2" xfId="823"/>
    <cellStyle name="Comma 124 5 3" xfId="824"/>
    <cellStyle name="Comma 124 6" xfId="825"/>
    <cellStyle name="Comma 124 6 2" xfId="826"/>
    <cellStyle name="Comma 124 7" xfId="827"/>
    <cellStyle name="Comma 125" xfId="828"/>
    <cellStyle name="Comma 125 2" xfId="829"/>
    <cellStyle name="Comma 125 2 2" xfId="830"/>
    <cellStyle name="Comma 125 2 2 2" xfId="831"/>
    <cellStyle name="Comma 125 2 3" xfId="832"/>
    <cellStyle name="Comma 125 3" xfId="833"/>
    <cellStyle name="Comma 125 3 2" xfId="834"/>
    <cellStyle name="Comma 125 4" xfId="835"/>
    <cellStyle name="Comma 125 4 2" xfId="836"/>
    <cellStyle name="Comma 125 5" xfId="837"/>
    <cellStyle name="Comma 125 5 2" xfId="838"/>
    <cellStyle name="Comma 125 5 2 2" xfId="839"/>
    <cellStyle name="Comma 125 5 3" xfId="840"/>
    <cellStyle name="Comma 125 6" xfId="841"/>
    <cellStyle name="Comma 125 6 2" xfId="842"/>
    <cellStyle name="Comma 126" xfId="843"/>
    <cellStyle name="Comma 126 2" xfId="844"/>
    <cellStyle name="Comma 126 2 2" xfId="845"/>
    <cellStyle name="Comma 126 2 2 2" xfId="846"/>
    <cellStyle name="Comma 126 2 3" xfId="847"/>
    <cellStyle name="Comma 126 3" xfId="848"/>
    <cellStyle name="Comma 126 3 2" xfId="849"/>
    <cellStyle name="Comma 126 4" xfId="850"/>
    <cellStyle name="Comma 126 4 2" xfId="851"/>
    <cellStyle name="Comma 126 5" xfId="852"/>
    <cellStyle name="Comma 126 5 2" xfId="853"/>
    <cellStyle name="Comma 126 5 2 2" xfId="854"/>
    <cellStyle name="Comma 126 5 3" xfId="855"/>
    <cellStyle name="Comma 126 6" xfId="856"/>
    <cellStyle name="Comma 126 6 2" xfId="857"/>
    <cellStyle name="Comma 127" xfId="858"/>
    <cellStyle name="Comma 127 2" xfId="859"/>
    <cellStyle name="Comma 127 2 2" xfId="860"/>
    <cellStyle name="Comma 127 2 2 2" xfId="861"/>
    <cellStyle name="Comma 127 2 3" xfId="862"/>
    <cellStyle name="Comma 127 3" xfId="863"/>
    <cellStyle name="Comma 127 3 2" xfId="864"/>
    <cellStyle name="Comma 127 4" xfId="865"/>
    <cellStyle name="Comma 127 4 2" xfId="866"/>
    <cellStyle name="Comma 127 5" xfId="867"/>
    <cellStyle name="Comma 127 5 2" xfId="868"/>
    <cellStyle name="Comma 127 5 2 2" xfId="869"/>
    <cellStyle name="Comma 127 5 3" xfId="870"/>
    <cellStyle name="Comma 127 6" xfId="871"/>
    <cellStyle name="Comma 127 6 2" xfId="872"/>
    <cellStyle name="Comma 128" xfId="873"/>
    <cellStyle name="Comma 128 2" xfId="874"/>
    <cellStyle name="Comma 128 2 2" xfId="875"/>
    <cellStyle name="Comma 128 2 2 2" xfId="876"/>
    <cellStyle name="Comma 128 2 3" xfId="877"/>
    <cellStyle name="Comma 128 3" xfId="878"/>
    <cellStyle name="Comma 128 3 2" xfId="879"/>
    <cellStyle name="Comma 128 4" xfId="880"/>
    <cellStyle name="Comma 128 4 2" xfId="881"/>
    <cellStyle name="Comma 128 5" xfId="882"/>
    <cellStyle name="Comma 128 5 2" xfId="883"/>
    <cellStyle name="Comma 128 5 2 2" xfId="884"/>
    <cellStyle name="Comma 128 5 3" xfId="885"/>
    <cellStyle name="Comma 128 6" xfId="886"/>
    <cellStyle name="Comma 128 6 2" xfId="887"/>
    <cellStyle name="Comma 129" xfId="888"/>
    <cellStyle name="Comma 129 2" xfId="889"/>
    <cellStyle name="Comma 129 2 2" xfId="890"/>
    <cellStyle name="Comma 129 2 2 2" xfId="891"/>
    <cellStyle name="Comma 129 2 3" xfId="892"/>
    <cellStyle name="Comma 129 3" xfId="893"/>
    <cellStyle name="Comma 129 3 2" xfId="894"/>
    <cellStyle name="Comma 129 4" xfId="895"/>
    <cellStyle name="Comma 129 4 2" xfId="896"/>
    <cellStyle name="Comma 129 5" xfId="897"/>
    <cellStyle name="Comma 129 5 2" xfId="898"/>
    <cellStyle name="Comma 129 5 2 2" xfId="899"/>
    <cellStyle name="Comma 129 5 3" xfId="900"/>
    <cellStyle name="Comma 129 6" xfId="901"/>
    <cellStyle name="Comma 129 6 2" xfId="902"/>
    <cellStyle name="Comma 13" xfId="903"/>
    <cellStyle name="Comma 13 2" xfId="904"/>
    <cellStyle name="Comma 13 2 2" xfId="905"/>
    <cellStyle name="Comma 13 2 3" xfId="906"/>
    <cellStyle name="Comma 13 2 3 2" xfId="907"/>
    <cellStyle name="Comma 13 2 4" xfId="908"/>
    <cellStyle name="Comma 13 3" xfId="909"/>
    <cellStyle name="Comma 13 4" xfId="910"/>
    <cellStyle name="Comma 13 5" xfId="911"/>
    <cellStyle name="Comma 13 5 2" xfId="912"/>
    <cellStyle name="Comma 13 5 3" xfId="913"/>
    <cellStyle name="Comma 130" xfId="914"/>
    <cellStyle name="Comma 130 2" xfId="915"/>
    <cellStyle name="Comma 130 2 2" xfId="916"/>
    <cellStyle name="Comma 130 2 2 2" xfId="917"/>
    <cellStyle name="Comma 130 2 3" xfId="918"/>
    <cellStyle name="Comma 130 3" xfId="919"/>
    <cellStyle name="Comma 130 3 2" xfId="920"/>
    <cellStyle name="Comma 130 4" xfId="921"/>
    <cellStyle name="Comma 130 4 2" xfId="922"/>
    <cellStyle name="Comma 130 5" xfId="923"/>
    <cellStyle name="Comma 130 5 2" xfId="924"/>
    <cellStyle name="Comma 131" xfId="925"/>
    <cellStyle name="Comma 131 2" xfId="926"/>
    <cellStyle name="Comma 131 3" xfId="927"/>
    <cellStyle name="Comma 131 4" xfId="928"/>
    <cellStyle name="Comma 131 4 2" xfId="929"/>
    <cellStyle name="Comma 132" xfId="930"/>
    <cellStyle name="Comma 132 2" xfId="931"/>
    <cellStyle name="Comma 132 3" xfId="932"/>
    <cellStyle name="Comma 132 3 2" xfId="933"/>
    <cellStyle name="Comma 132 4" xfId="934"/>
    <cellStyle name="Comma 132 4 2" xfId="935"/>
    <cellStyle name="Comma 132 4 2 2" xfId="936"/>
    <cellStyle name="Comma 132 4 3" xfId="937"/>
    <cellStyle name="Comma 132 5" xfId="938"/>
    <cellStyle name="Comma 132 5 2" xfId="939"/>
    <cellStyle name="Comma 133" xfId="940"/>
    <cellStyle name="Comma 133 2" xfId="941"/>
    <cellStyle name="Comma 133 3" xfId="942"/>
    <cellStyle name="Comma 133 4" xfId="943"/>
    <cellStyle name="Comma 133 4 2" xfId="944"/>
    <cellStyle name="Comma 133 5" xfId="945"/>
    <cellStyle name="Comma 133 5 2" xfId="946"/>
    <cellStyle name="Comma 133 5 3" xfId="947"/>
    <cellStyle name="Comma 133 6" xfId="948"/>
    <cellStyle name="Comma 133 6 2" xfId="949"/>
    <cellStyle name="Comma 134" xfId="950"/>
    <cellStyle name="Comma 134 2" xfId="951"/>
    <cellStyle name="Comma 134 3" xfId="952"/>
    <cellStyle name="Comma 134 3 2" xfId="953"/>
    <cellStyle name="Comma 134 4" xfId="954"/>
    <cellStyle name="Comma 134 4 2" xfId="955"/>
    <cellStyle name="Comma 134 4 2 2" xfId="956"/>
    <cellStyle name="Comma 134 4 3" xfId="957"/>
    <cellStyle name="Comma 134 5" xfId="958"/>
    <cellStyle name="Comma 134 5 2" xfId="959"/>
    <cellStyle name="Comma 135" xfId="960"/>
    <cellStyle name="Comma 135 2" xfId="961"/>
    <cellStyle name="Comma 135 3" xfId="962"/>
    <cellStyle name="Comma 135 3 2" xfId="963"/>
    <cellStyle name="Comma 135 4" xfId="964"/>
    <cellStyle name="Comma 135 4 2" xfId="965"/>
    <cellStyle name="Comma 135 4 2 2" xfId="966"/>
    <cellStyle name="Comma 135 4 3" xfId="967"/>
    <cellStyle name="Comma 135 5" xfId="968"/>
    <cellStyle name="Comma 135 5 2" xfId="969"/>
    <cellStyle name="Comma 136" xfId="970"/>
    <cellStyle name="Comma 136 2" xfId="971"/>
    <cellStyle name="Comma 136 2 2" xfId="972"/>
    <cellStyle name="Comma 136 3" xfId="973"/>
    <cellStyle name="Comma 136 3 2" xfId="974"/>
    <cellStyle name="Comma 136 4" xfId="975"/>
    <cellStyle name="Comma 136 4 2" xfId="976"/>
    <cellStyle name="Comma 136 4 2 2" xfId="977"/>
    <cellStyle name="Comma 136 4 3" xfId="978"/>
    <cellStyle name="Comma 136 5" xfId="979"/>
    <cellStyle name="Comma 136 5 2" xfId="980"/>
    <cellStyle name="Comma 137" xfId="981"/>
    <cellStyle name="Comma 137 2" xfId="982"/>
    <cellStyle name="Comma 137 2 2" xfId="983"/>
    <cellStyle name="Comma 137 3" xfId="984"/>
    <cellStyle name="Comma 137 3 2" xfId="985"/>
    <cellStyle name="Comma 137 4" xfId="986"/>
    <cellStyle name="Comma 137 4 2" xfId="987"/>
    <cellStyle name="Comma 137 4 2 2" xfId="988"/>
    <cellStyle name="Comma 137 4 3" xfId="989"/>
    <cellStyle name="Comma 137 5" xfId="990"/>
    <cellStyle name="Comma 137 5 2" xfId="991"/>
    <cellStyle name="Comma 138" xfId="992"/>
    <cellStyle name="Comma 138 2" xfId="993"/>
    <cellStyle name="Comma 138 3" xfId="994"/>
    <cellStyle name="Comma 138 3 2" xfId="995"/>
    <cellStyle name="Comma 138 4" xfId="996"/>
    <cellStyle name="Comma 138 4 2" xfId="997"/>
    <cellStyle name="Comma 138 4 2 2" xfId="998"/>
    <cellStyle name="Comma 138 4 3" xfId="999"/>
    <cellStyle name="Comma 138 5" xfId="1000"/>
    <cellStyle name="Comma 138 5 2" xfId="1001"/>
    <cellStyle name="Comma 139" xfId="1002"/>
    <cellStyle name="Comma 139 2" xfId="1003"/>
    <cellStyle name="Comma 139 3" xfId="1004"/>
    <cellStyle name="Comma 139 3 2" xfId="1005"/>
    <cellStyle name="Comma 139 4" xfId="1006"/>
    <cellStyle name="Comma 139 4 2" xfId="1007"/>
    <cellStyle name="Comma 139 4 2 2" xfId="1008"/>
    <cellStyle name="Comma 139 4 3" xfId="1009"/>
    <cellStyle name="Comma 139 5" xfId="1010"/>
    <cellStyle name="Comma 139 5 2" xfId="1011"/>
    <cellStyle name="Comma 14" xfId="1012"/>
    <cellStyle name="Comma 14 2" xfId="1013"/>
    <cellStyle name="Comma 14 2 2" xfId="1014"/>
    <cellStyle name="Comma 14 2 3" xfId="1015"/>
    <cellStyle name="Comma 14 2 3 2" xfId="1016"/>
    <cellStyle name="Comma 14 2 4" xfId="1017"/>
    <cellStyle name="Comma 14 3" xfId="1018"/>
    <cellStyle name="Comma 14 3 2" xfId="1019"/>
    <cellStyle name="Comma 14 3 2 2" xfId="1020"/>
    <cellStyle name="Comma 14 3 3" xfId="1021"/>
    <cellStyle name="Comma 14 3 3 2" xfId="1022"/>
    <cellStyle name="Comma 14 3 4" xfId="1023"/>
    <cellStyle name="Comma 14 3 4 2" xfId="1024"/>
    <cellStyle name="Comma 14 4" xfId="1025"/>
    <cellStyle name="Comma 14 4 2" xfId="1026"/>
    <cellStyle name="Comma 14 4 3" xfId="1027"/>
    <cellStyle name="Comma 140" xfId="1028"/>
    <cellStyle name="Comma 140 2" xfId="1029"/>
    <cellStyle name="Comma 140 3" xfId="1030"/>
    <cellStyle name="Comma 140 3 2" xfId="1031"/>
    <cellStyle name="Comma 140 4" xfId="1032"/>
    <cellStyle name="Comma 140 4 2" xfId="1033"/>
    <cellStyle name="Comma 140 4 2 2" xfId="1034"/>
    <cellStyle name="Comma 140 4 3" xfId="1035"/>
    <cellStyle name="Comma 140 5" xfId="1036"/>
    <cellStyle name="Comma 140 5 2" xfId="1037"/>
    <cellStyle name="Comma 141" xfId="1038"/>
    <cellStyle name="Comma 141 2" xfId="1039"/>
    <cellStyle name="Comma 141 3" xfId="1040"/>
    <cellStyle name="Comma 142" xfId="1041"/>
    <cellStyle name="Comma 142 2" xfId="1042"/>
    <cellStyle name="Comma 142 3" xfId="1043"/>
    <cellStyle name="Comma 142 4" xfId="1044"/>
    <cellStyle name="Comma 142 5" xfId="1045"/>
    <cellStyle name="Comma 142 6" xfId="1046"/>
    <cellStyle name="Comma 142 6 2" xfId="1047"/>
    <cellStyle name="Comma 142 7" xfId="1048"/>
    <cellStyle name="Comma 142 7 2" xfId="1049"/>
    <cellStyle name="Comma 142 7 3" xfId="1050"/>
    <cellStyle name="Comma 143" xfId="1051"/>
    <cellStyle name="Comma 143 2" xfId="1052"/>
    <cellStyle name="Comma 143 3" xfId="1053"/>
    <cellStyle name="Comma 143 4" xfId="1054"/>
    <cellStyle name="Comma 143 5" xfId="1055"/>
    <cellStyle name="Comma 143 5 2" xfId="1056"/>
    <cellStyle name="Comma 143 5 3" xfId="1057"/>
    <cellStyle name="Comma 144" xfId="1058"/>
    <cellStyle name="Comma 144 2" xfId="1059"/>
    <cellStyle name="Comma 144 3" xfId="1060"/>
    <cellStyle name="Comma 144 4" xfId="1061"/>
    <cellStyle name="Comma 144 5" xfId="1062"/>
    <cellStyle name="Comma 144 5 2" xfId="1063"/>
    <cellStyle name="Comma 144 5 3" xfId="1064"/>
    <cellStyle name="Comma 145" xfId="1065"/>
    <cellStyle name="Comma 145 2" xfId="1066"/>
    <cellStyle name="Comma 145 3" xfId="1067"/>
    <cellStyle name="Comma 145 4" xfId="1068"/>
    <cellStyle name="Comma 145 5" xfId="1069"/>
    <cellStyle name="Comma 145 5 2" xfId="1070"/>
    <cellStyle name="Comma 145 5 3" xfId="1071"/>
    <cellStyle name="Comma 146" xfId="1072"/>
    <cellStyle name="Comma 146 2" xfId="1073"/>
    <cellStyle name="Comma 146 3" xfId="1074"/>
    <cellStyle name="Comma 146 4" xfId="1075"/>
    <cellStyle name="Comma 146 5" xfId="1076"/>
    <cellStyle name="Comma 146 5 2" xfId="1077"/>
    <cellStyle name="Comma 146 5 3" xfId="1078"/>
    <cellStyle name="Comma 147" xfId="1079"/>
    <cellStyle name="Comma 147 2" xfId="1080"/>
    <cellStyle name="Comma 147 3" xfId="1081"/>
    <cellStyle name="Comma 147 4" xfId="1082"/>
    <cellStyle name="Comma 147 5" xfId="1083"/>
    <cellStyle name="Comma 147 5 2" xfId="1084"/>
    <cellStyle name="Comma 147 5 3" xfId="1085"/>
    <cellStyle name="Comma 148" xfId="1086"/>
    <cellStyle name="Comma 148 2" xfId="1087"/>
    <cellStyle name="Comma 148 3" xfId="1088"/>
    <cellStyle name="Comma 148 4" xfId="1089"/>
    <cellStyle name="Comma 148 5" xfId="1090"/>
    <cellStyle name="Comma 148 5 2" xfId="1091"/>
    <cellStyle name="Comma 148 5 3" xfId="1092"/>
    <cellStyle name="Comma 149" xfId="1093"/>
    <cellStyle name="Comma 149 2" xfId="1094"/>
    <cellStyle name="Comma 149 3" xfId="1095"/>
    <cellStyle name="Comma 149 4" xfId="1096"/>
    <cellStyle name="Comma 149 5" xfId="1097"/>
    <cellStyle name="Comma 149 5 2" xfId="1098"/>
    <cellStyle name="Comma 149 5 3" xfId="1099"/>
    <cellStyle name="Comma 15" xfId="1100"/>
    <cellStyle name="Comma 15 2" xfId="1101"/>
    <cellStyle name="Comma 15 2 2" xfId="1102"/>
    <cellStyle name="Comma 15 2 3" xfId="1103"/>
    <cellStyle name="Comma 15 2 3 2" xfId="1104"/>
    <cellStyle name="Comma 15 2 4" xfId="1105"/>
    <cellStyle name="Comma 15 3" xfId="1106"/>
    <cellStyle name="Comma 15 3 2" xfId="1107"/>
    <cellStyle name="Comma 15 3 2 2" xfId="1108"/>
    <cellStyle name="Comma 15 3 3" xfId="1109"/>
    <cellStyle name="Comma 15 3 3 2" xfId="1110"/>
    <cellStyle name="Comma 15 3 4" xfId="1111"/>
    <cellStyle name="Comma 15 3 4 2" xfId="1112"/>
    <cellStyle name="Comma 15 4" xfId="1113"/>
    <cellStyle name="Comma 15 4 2" xfId="1114"/>
    <cellStyle name="Comma 15 4 3" xfId="1115"/>
    <cellStyle name="Comma 150" xfId="1116"/>
    <cellStyle name="Comma 150 2" xfId="1117"/>
    <cellStyle name="Comma 150 3" xfId="1118"/>
    <cellStyle name="Comma 150 4" xfId="1119"/>
    <cellStyle name="Comma 150 5" xfId="1120"/>
    <cellStyle name="Comma 150 5 2" xfId="1121"/>
    <cellStyle name="Comma 150 5 3" xfId="1122"/>
    <cellStyle name="Comma 151" xfId="1123"/>
    <cellStyle name="Comma 151 2" xfId="1124"/>
    <cellStyle name="Comma 151 3" xfId="1125"/>
    <cellStyle name="Comma 151 4" xfId="1126"/>
    <cellStyle name="Comma 151 5" xfId="1127"/>
    <cellStyle name="Comma 151 5 2" xfId="1128"/>
    <cellStyle name="Comma 151 5 3" xfId="1129"/>
    <cellStyle name="Comma 152" xfId="1130"/>
    <cellStyle name="Comma 152 2" xfId="1131"/>
    <cellStyle name="Comma 152 3" xfId="1132"/>
    <cellStyle name="Comma 152 4" xfId="1133"/>
    <cellStyle name="Comma 152 5" xfId="1134"/>
    <cellStyle name="Comma 152 5 2" xfId="1135"/>
    <cellStyle name="Comma 152 5 3" xfId="1136"/>
    <cellStyle name="Comma 153" xfId="1137"/>
    <cellStyle name="Comma 153 2" xfId="1138"/>
    <cellStyle name="Comma 153 3" xfId="1139"/>
    <cellStyle name="Comma 153 4" xfId="1140"/>
    <cellStyle name="Comma 153 5" xfId="1141"/>
    <cellStyle name="Comma 153 5 2" xfId="1142"/>
    <cellStyle name="Comma 153 5 3" xfId="1143"/>
    <cellStyle name="Comma 154" xfId="1144"/>
    <cellStyle name="Comma 154 2" xfId="1145"/>
    <cellStyle name="Comma 154 3" xfId="1146"/>
    <cellStyle name="Comma 154 4" xfId="1147"/>
    <cellStyle name="Comma 154 5" xfId="1148"/>
    <cellStyle name="Comma 154 5 2" xfId="1149"/>
    <cellStyle name="Comma 154 5 3" xfId="1150"/>
    <cellStyle name="Comma 155" xfId="1151"/>
    <cellStyle name="Comma 155 2" xfId="1152"/>
    <cellStyle name="Comma 155 3" xfId="1153"/>
    <cellStyle name="Comma 155 4" xfId="1154"/>
    <cellStyle name="Comma 155 5" xfId="1155"/>
    <cellStyle name="Comma 155 5 2" xfId="1156"/>
    <cellStyle name="Comma 155 5 3" xfId="1157"/>
    <cellStyle name="Comma 156" xfId="1158"/>
    <cellStyle name="Comma 156 2" xfId="1159"/>
    <cellStyle name="Comma 156 3" xfId="1160"/>
    <cellStyle name="Comma 156 4" xfId="1161"/>
    <cellStyle name="Comma 156 5" xfId="1162"/>
    <cellStyle name="Comma 156 5 2" xfId="1163"/>
    <cellStyle name="Comma 156 5 3" xfId="1164"/>
    <cellStyle name="Comma 157" xfId="1165"/>
    <cellStyle name="Comma 157 2" xfId="1166"/>
    <cellStyle name="Comma 157 2 2" xfId="1167"/>
    <cellStyle name="Comma 157 3" xfId="1168"/>
    <cellStyle name="Comma 157 4" xfId="1169"/>
    <cellStyle name="Comma 158" xfId="1170"/>
    <cellStyle name="Comma 158 2" xfId="1171"/>
    <cellStyle name="Comma 158 2 2" xfId="1172"/>
    <cellStyle name="Comma 158 3" xfId="1173"/>
    <cellStyle name="Comma 158 4" xfId="1174"/>
    <cellStyle name="Comma 159" xfId="1175"/>
    <cellStyle name="Comma 159 2" xfId="1176"/>
    <cellStyle name="Comma 159 3" xfId="1177"/>
    <cellStyle name="Comma 159 4" xfId="1178"/>
    <cellStyle name="Comma 159 5" xfId="1179"/>
    <cellStyle name="Comma 159 5 2" xfId="1180"/>
    <cellStyle name="Comma 159 5 3" xfId="1181"/>
    <cellStyle name="Comma 16" xfId="1182"/>
    <cellStyle name="Comma 16 2" xfId="1183"/>
    <cellStyle name="Comma 16 2 2" xfId="1184"/>
    <cellStyle name="Comma 16 2 3" xfId="1185"/>
    <cellStyle name="Comma 16 2 3 2" xfId="1186"/>
    <cellStyle name="Comma 16 2 4" xfId="1187"/>
    <cellStyle name="Comma 16 3" xfId="1188"/>
    <cellStyle name="Comma 16 3 2" xfId="1189"/>
    <cellStyle name="Comma 16 3 2 2" xfId="1190"/>
    <cellStyle name="Comma 16 3 3" xfId="1191"/>
    <cellStyle name="Comma 16 3 3 2" xfId="1192"/>
    <cellStyle name="Comma 16 3 4" xfId="1193"/>
    <cellStyle name="Comma 16 3 4 2" xfId="1194"/>
    <cellStyle name="Comma 16 4" xfId="1195"/>
    <cellStyle name="Comma 16 4 2" xfId="1196"/>
    <cellStyle name="Comma 16 4 3" xfId="1197"/>
    <cellStyle name="Comma 160" xfId="1198"/>
    <cellStyle name="Comma 160 2" xfId="1199"/>
    <cellStyle name="Comma 160 3" xfId="1200"/>
    <cellStyle name="Comma 160 4" xfId="1201"/>
    <cellStyle name="Comma 160 5" xfId="1202"/>
    <cellStyle name="Comma 160 5 2" xfId="1203"/>
    <cellStyle name="Comma 160 5 3" xfId="1204"/>
    <cellStyle name="Comma 161" xfId="1205"/>
    <cellStyle name="Comma 161 2" xfId="1206"/>
    <cellStyle name="Comma 161 3" xfId="1207"/>
    <cellStyle name="Comma 161 4" xfId="1208"/>
    <cellStyle name="Comma 161 5" xfId="1209"/>
    <cellStyle name="Comma 161 5 2" xfId="1210"/>
    <cellStyle name="Comma 161 5 3" xfId="1211"/>
    <cellStyle name="Comma 162" xfId="1212"/>
    <cellStyle name="Comma 162 2" xfId="1213"/>
    <cellStyle name="Comma 162 3" xfId="1214"/>
    <cellStyle name="Comma 162 4" xfId="1215"/>
    <cellStyle name="Comma 162 5" xfId="1216"/>
    <cellStyle name="Comma 162 5 2" xfId="1217"/>
    <cellStyle name="Comma 162 5 3" xfId="1218"/>
    <cellStyle name="Comma 163" xfId="1219"/>
    <cellStyle name="Comma 163 2" xfId="1220"/>
    <cellStyle name="Comma 163 3" xfId="1221"/>
    <cellStyle name="Comma 163 4" xfId="1222"/>
    <cellStyle name="Comma 163 5" xfId="1223"/>
    <cellStyle name="Comma 163 5 2" xfId="1224"/>
    <cellStyle name="Comma 163 5 3" xfId="1225"/>
    <cellStyle name="Comma 164" xfId="1226"/>
    <cellStyle name="Comma 164 2" xfId="1227"/>
    <cellStyle name="Comma 164 3" xfId="1228"/>
    <cellStyle name="Comma 164 4" xfId="1229"/>
    <cellStyle name="Comma 164 5" xfId="1230"/>
    <cellStyle name="Comma 164 5 2" xfId="1231"/>
    <cellStyle name="Comma 164 5 3" xfId="1232"/>
    <cellStyle name="Comma 165" xfId="1233"/>
    <cellStyle name="Comma 165 2" xfId="1234"/>
    <cellStyle name="Comma 165 3" xfId="1235"/>
    <cellStyle name="Comma 165 4" xfId="1236"/>
    <cellStyle name="Comma 165 5" xfId="1237"/>
    <cellStyle name="Comma 165 5 2" xfId="1238"/>
    <cellStyle name="Comma 165 5 3" xfId="1239"/>
    <cellStyle name="Comma 166" xfId="1240"/>
    <cellStyle name="Comma 166 2" xfId="1241"/>
    <cellStyle name="Comma 166 2 2" xfId="1242"/>
    <cellStyle name="Comma 166 3" xfId="1243"/>
    <cellStyle name="Comma 166 4" xfId="1244"/>
    <cellStyle name="Comma 167" xfId="1245"/>
    <cellStyle name="Comma 167 2" xfId="1246"/>
    <cellStyle name="Comma 167 2 2" xfId="1247"/>
    <cellStyle name="Comma 167 3" xfId="1248"/>
    <cellStyle name="Comma 167 4" xfId="1249"/>
    <cellStyle name="Comma 168" xfId="1250"/>
    <cellStyle name="Comma 168 2" xfId="1251"/>
    <cellStyle name="Comma 168 2 2" xfId="1252"/>
    <cellStyle name="Comma 168 3" xfId="1253"/>
    <cellStyle name="Comma 168 4" xfId="1254"/>
    <cellStyle name="Comma 169" xfId="1255"/>
    <cellStyle name="Comma 169 2" xfId="1256"/>
    <cellStyle name="Comma 169 2 2" xfId="1257"/>
    <cellStyle name="Comma 169 3" xfId="1258"/>
    <cellStyle name="Comma 169 4" xfId="1259"/>
    <cellStyle name="Comma 17" xfId="1260"/>
    <cellStyle name="Comma 17 2" xfId="1261"/>
    <cellStyle name="Comma 17 2 2" xfId="1262"/>
    <cellStyle name="Comma 17 2 3" xfId="1263"/>
    <cellStyle name="Comma 17 2 3 2" xfId="1264"/>
    <cellStyle name="Comma 17 2 4" xfId="1265"/>
    <cellStyle name="Comma 17 3" xfId="1266"/>
    <cellStyle name="Comma 17 4" xfId="1267"/>
    <cellStyle name="Comma 17 4 2" xfId="1268"/>
    <cellStyle name="Comma 17 4 3" xfId="1269"/>
    <cellStyle name="Comma 170" xfId="1270"/>
    <cellStyle name="Comma 170 2" xfId="1271"/>
    <cellStyle name="Comma 170 3" xfId="1272"/>
    <cellStyle name="Comma 171" xfId="1273"/>
    <cellStyle name="Comma 172" xfId="1274"/>
    <cellStyle name="Comma 173" xfId="1275"/>
    <cellStyle name="Comma 174" xfId="1276"/>
    <cellStyle name="Comma 174 2" xfId="1277"/>
    <cellStyle name="Comma 175" xfId="1278"/>
    <cellStyle name="Comma 175 2" xfId="1279"/>
    <cellStyle name="Comma 176" xfId="1280"/>
    <cellStyle name="Comma 176 2" xfId="1281"/>
    <cellStyle name="Comma 177" xfId="1282"/>
    <cellStyle name="Comma 177 2" xfId="1283"/>
    <cellStyle name="Comma 178" xfId="1284"/>
    <cellStyle name="Comma 178 2" xfId="1285"/>
    <cellStyle name="Comma 179" xfId="1286"/>
    <cellStyle name="Comma 179 2" xfId="1287"/>
    <cellStyle name="Comma 18" xfId="1288"/>
    <cellStyle name="Comma 18 2" xfId="1289"/>
    <cellStyle name="Comma 18 2 2" xfId="1290"/>
    <cellStyle name="Comma 18 2 3" xfId="1291"/>
    <cellStyle name="Comma 18 2 3 2" xfId="1292"/>
    <cellStyle name="Comma 18 2 4" xfId="1293"/>
    <cellStyle name="Comma 18 3" xfId="1294"/>
    <cellStyle name="Comma 18 4" xfId="1295"/>
    <cellStyle name="Comma 18 4 2" xfId="1296"/>
    <cellStyle name="Comma 18 4 3" xfId="1297"/>
    <cellStyle name="Comma 180" xfId="1298"/>
    <cellStyle name="Comma 180 2" xfId="1299"/>
    <cellStyle name="Comma 181" xfId="1300"/>
    <cellStyle name="Comma 181 2" xfId="1301"/>
    <cellStyle name="Comma 182" xfId="1302"/>
    <cellStyle name="Comma 183" xfId="1303"/>
    <cellStyle name="Comma 184" xfId="1304"/>
    <cellStyle name="Comma 185" xfId="1305"/>
    <cellStyle name="Comma 186" xfId="1306"/>
    <cellStyle name="Comma 187" xfId="1307"/>
    <cellStyle name="Comma 188" xfId="1308"/>
    <cellStyle name="Comma 188 2" xfId="1309"/>
    <cellStyle name="Comma 189" xfId="1310"/>
    <cellStyle name="Comma 189 2" xfId="1311"/>
    <cellStyle name="Comma 19" xfId="1312"/>
    <cellStyle name="Comma 19 2" xfId="1313"/>
    <cellStyle name="Comma 19 2 2" xfId="1314"/>
    <cellStyle name="Comma 19 2 3" xfId="1315"/>
    <cellStyle name="Comma 19 2 3 2" xfId="1316"/>
    <cellStyle name="Comma 19 2 4" xfId="1317"/>
    <cellStyle name="Comma 19 3" xfId="1318"/>
    <cellStyle name="Comma 19 4" xfId="1319"/>
    <cellStyle name="Comma 19 4 2" xfId="1320"/>
    <cellStyle name="Comma 19 4 3" xfId="1321"/>
    <cellStyle name="Comma 190" xfId="1322"/>
    <cellStyle name="Comma 190 2" xfId="1323"/>
    <cellStyle name="Comma 191" xfId="1324"/>
    <cellStyle name="Comma 191 2" xfId="1325"/>
    <cellStyle name="Comma 192" xfId="1326"/>
    <cellStyle name="Comma 192 2" xfId="1327"/>
    <cellStyle name="Comma 193" xfId="1328"/>
    <cellStyle name="Comma 193 2" xfId="1329"/>
    <cellStyle name="Comma 194" xfId="1330"/>
    <cellStyle name="Comma 194 2" xfId="1331"/>
    <cellStyle name="Comma 195" xfId="1332"/>
    <cellStyle name="Comma 195 2" xfId="1333"/>
    <cellStyle name="Comma 196" xfId="1334"/>
    <cellStyle name="Comma 196 2" xfId="1335"/>
    <cellStyle name="Comma 197" xfId="1336"/>
    <cellStyle name="Comma 197 2" xfId="1337"/>
    <cellStyle name="Comma 198" xfId="1338"/>
    <cellStyle name="Comma 198 2" xfId="1339"/>
    <cellStyle name="Comma 199" xfId="1340"/>
    <cellStyle name="Comma 199 2" xfId="1341"/>
    <cellStyle name="Comma 2" xfId="1342"/>
    <cellStyle name="Comma 2 10" xfId="1343"/>
    <cellStyle name="Comma 2 10 2" xfId="1344"/>
    <cellStyle name="Comma 2 10 3" xfId="1345"/>
    <cellStyle name="Comma 2 10 3 2" xfId="1346"/>
    <cellStyle name="Comma 2 10 4" xfId="1347"/>
    <cellStyle name="Comma 2 10 4 2" xfId="1348"/>
    <cellStyle name="Comma 2 10 5" xfId="1349"/>
    <cellStyle name="Comma 2 10 5 2" xfId="1350"/>
    <cellStyle name="Comma 2 10 6" xfId="1351"/>
    <cellStyle name="Comma 2 11" xfId="1352"/>
    <cellStyle name="Comma 2 11 2" xfId="1353"/>
    <cellStyle name="Comma 2 11 3" xfId="1354"/>
    <cellStyle name="Comma 2 11 3 2" xfId="1355"/>
    <cellStyle name="Comma 2 12" xfId="1356"/>
    <cellStyle name="Comma 2 13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2 2 2" xfId="3054"/>
    <cellStyle name="Comma 483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Migliaia 2" xfId="4334"/>
    <cellStyle name="Migliaia 2 2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1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470"/>
    <cellStyle name="Normal 21 2 2" xfId="5471"/>
    <cellStyle name="Normal 21 3" xfId="5472"/>
    <cellStyle name="Normal 22" xfId="5473"/>
    <cellStyle name="Normal 22 2" xfId="5474"/>
    <cellStyle name="Normal 23" xfId="5475"/>
    <cellStyle name="Normal 24" xfId="5476"/>
    <cellStyle name="Normal 3" xfId="5477"/>
    <cellStyle name="Normal 3 10" xfId="5478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6" xfId="5735"/>
    <cellStyle name="Normal 6 2" xfId="5736"/>
    <cellStyle name="Normal 6 2 2" xfId="5737"/>
    <cellStyle name="Normal 6 2 3" xfId="5738"/>
    <cellStyle name="Normal 6 2 3 2" xfId="5739"/>
    <cellStyle name="Normal 6 2 3 3" xfId="5740"/>
    <cellStyle name="Normal 6 2 3 4" xfId="5741"/>
    <cellStyle name="Normal 6 2 3 4 2" xfId="5742"/>
    <cellStyle name="Normal 6 2 3 4 3" xfId="5743"/>
    <cellStyle name="Normal 6 2 4" xfId="5744"/>
    <cellStyle name="Normal 6 2 4 2" xfId="5745"/>
    <cellStyle name="Normal 6 3" xfId="5746"/>
    <cellStyle name="Normal 6 3 2" xfId="5747"/>
    <cellStyle name="Normal 6 3 2 2" xfId="5748"/>
    <cellStyle name="Normal 6 3 2 2 2" xfId="5749"/>
    <cellStyle name="Normal 6 3 2 2 3" xfId="5750"/>
    <cellStyle name="Normal 6 3 2 2 3 2" xfId="5751"/>
    <cellStyle name="Normal 6 3 2 2 3 3" xfId="5752"/>
    <cellStyle name="Normal 6 3 3" xfId="5753"/>
    <cellStyle name="Normal 6 3 3 2" xfId="5754"/>
    <cellStyle name="Normal 6 3 3 3" xfId="5755"/>
    <cellStyle name="Normal 6 3 3 3 2" xfId="5756"/>
    <cellStyle name="Normal 6 3 3 3 3" xfId="5757"/>
    <cellStyle name="Normal 6 3 4" xfId="5758"/>
    <cellStyle name="Normal 6 3 4 2" xfId="5759"/>
    <cellStyle name="Normal 6 3 4 2 2" xfId="5760"/>
    <cellStyle name="Normal 6 3 4 2 3" xfId="5761"/>
    <cellStyle name="Normal 6 3 4 2 3 2" xfId="5762"/>
    <cellStyle name="Normal 6 3 4 2 3 3" xfId="5763"/>
    <cellStyle name="Normal 6 3 4 3" xfId="5764"/>
    <cellStyle name="Normal 6 3 4 4" xfId="5765"/>
    <cellStyle name="Normal 6 3 4 5" xfId="5766"/>
    <cellStyle name="Normal 6 4" xfId="5767"/>
    <cellStyle name="Normal 6 4 2" xfId="5768"/>
    <cellStyle name="Normal 6 4 2 2" xfId="5769"/>
    <cellStyle name="Normal 6 4 2 3" xfId="5770"/>
    <cellStyle name="Normal 6 4 2 3 2" xfId="5771"/>
    <cellStyle name="Normal 6 4 2 3 3" xfId="5772"/>
    <cellStyle name="Normal 6 4 3" xfId="5773"/>
    <cellStyle name="Normal 6 4 4" xfId="5774"/>
    <cellStyle name="Normal 6 5" xfId="5775"/>
    <cellStyle name="Normal 6 5 2" xfId="5776"/>
    <cellStyle name="Normal 6 5 3" xfId="5777"/>
    <cellStyle name="Normal 6 5 3 2" xfId="5778"/>
    <cellStyle name="Normal 6 5 3 3" xfId="5779"/>
    <cellStyle name="Normal 6 5 4" xfId="5780"/>
    <cellStyle name="Normal 6 6" xfId="5781"/>
    <cellStyle name="Normal 6 7" xfId="5782"/>
    <cellStyle name="Normal 6 8" xfId="5783"/>
    <cellStyle name="Normal 6 8 2" xfId="5784"/>
    <cellStyle name="Normal 6 8 3" xfId="5785"/>
    <cellStyle name="Normal 6 8 4" xfId="5786"/>
    <cellStyle name="Normal 6 8 5" xfId="5787"/>
    <cellStyle name="Normal 6 9" xfId="5788"/>
    <cellStyle name="Normal 7" xfId="5789"/>
    <cellStyle name="Normal 7 2" xfId="5790"/>
    <cellStyle name="Normal 7 2 2" xfId="5791"/>
    <cellStyle name="Normal 7 2 2 2" xfId="5792"/>
    <cellStyle name="Normal 7 2 2 3" xfId="5793"/>
    <cellStyle name="Normal 7 2 3" xfId="5794"/>
    <cellStyle name="Normal 7 2 3 2" xfId="5795"/>
    <cellStyle name="Normal 7 2 3 3" xfId="5796"/>
    <cellStyle name="Normal 7 2 4" xfId="5797"/>
    <cellStyle name="Normal 7 2 4 2" xfId="5798"/>
    <cellStyle name="Normal 7 2 4 3" xfId="5799"/>
    <cellStyle name="Normal 7 2 4 4" xfId="5800"/>
    <cellStyle name="Normal 7 2 4 4 2" xfId="5801"/>
    <cellStyle name="Normal 7 2 4 4 3" xfId="5802"/>
    <cellStyle name="Normal 7 2 5" xfId="5803"/>
    <cellStyle name="Normal 7 2 6" xfId="5804"/>
    <cellStyle name="Normal 7 2 7" xfId="5805"/>
    <cellStyle name="Normal 7 2 7 2" xfId="5806"/>
    <cellStyle name="Normal 7 3" xfId="5807"/>
    <cellStyle name="Normal 7 3 2" xfId="5808"/>
    <cellStyle name="Normal 7 3 2 2" xfId="5809"/>
    <cellStyle name="Normal 7 3 2 3" xfId="5810"/>
    <cellStyle name="Normal 7 3 3" xfId="5811"/>
    <cellStyle name="Normal 7 3 4" xfId="5812"/>
    <cellStyle name="Normal 7 3 4 2" xfId="5813"/>
    <cellStyle name="Normal 7 3 5" xfId="5814"/>
    <cellStyle name="Normal 7 3 5 2" xfId="5815"/>
    <cellStyle name="Normal 7 3 5 3" xfId="5816"/>
    <cellStyle name="Normal 7 4" xfId="5817"/>
    <cellStyle name="Normal 7 4 2" xfId="5818"/>
    <cellStyle name="Normal 7 4 2 2" xfId="5819"/>
    <cellStyle name="Normal 7 4 2 3" xfId="5820"/>
    <cellStyle name="Normal 7 4 2 4" xfId="5821"/>
    <cellStyle name="Normal 7 4 3" xfId="5822"/>
    <cellStyle name="Normal 7 4 3 2" xfId="5823"/>
    <cellStyle name="Normal 7 4 3 3" xfId="5824"/>
    <cellStyle name="Normal 7 5" xfId="5825"/>
    <cellStyle name="Normal 7 5 2" xfId="5826"/>
    <cellStyle name="Normal 7 6" xfId="5827"/>
    <cellStyle name="Normal 7 6 2" xfId="5828"/>
    <cellStyle name="Normal 7 6 3" xfId="5829"/>
    <cellStyle name="Normal 7 6 4" xfId="5830"/>
    <cellStyle name="Normal 7 6 5" xfId="5831"/>
    <cellStyle name="Normal 7 6 6" xfId="5832"/>
    <cellStyle name="Normal 8" xfId="5833"/>
    <cellStyle name="Normal 8 2" xfId="5834"/>
    <cellStyle name="Normal 8 2 2" xfId="5835"/>
    <cellStyle name="Normal 8 2 2 2" xfId="5836"/>
    <cellStyle name="Normal 8 2 2 3" xfId="5837"/>
    <cellStyle name="Normal 8 2 3" xfId="5838"/>
    <cellStyle name="Normal 8 2 4" xfId="5839"/>
    <cellStyle name="Normal 8 2 4 2" xfId="5840"/>
    <cellStyle name="Normal 8 2 4 3" xfId="5841"/>
    <cellStyle name="Normal 8 3" xfId="5842"/>
    <cellStyle name="Normal 8 3 2" xfId="5843"/>
    <cellStyle name="Normal 8 3 3" xfId="5844"/>
    <cellStyle name="Normal 8 3 3 2" xfId="5845"/>
    <cellStyle name="Normal 8 3 3 3" xfId="5846"/>
    <cellStyle name="Normal 8 4" xfId="5847"/>
    <cellStyle name="Normal 8 4 2" xfId="5848"/>
    <cellStyle name="Normal 8 4 3" xfId="5849"/>
    <cellStyle name="Normal 8 5" xfId="5850"/>
    <cellStyle name="Normal 8 5 2" xfId="5851"/>
    <cellStyle name="Normal 8 5 3" xfId="5852"/>
    <cellStyle name="Normal 8 5 3 2" xfId="5853"/>
    <cellStyle name="Normal 8 5 3 3" xfId="5854"/>
    <cellStyle name="Normal 8 5 4" xfId="5855"/>
    <cellStyle name="Normal 8 5 5" xfId="5856"/>
    <cellStyle name="Normal 8 5 6" xfId="5857"/>
    <cellStyle name="Normal 8 6" xfId="5858"/>
    <cellStyle name="Normal 8 7" xfId="5859"/>
    <cellStyle name="Normal 8 7 2" xfId="5860"/>
    <cellStyle name="Normal 8 7 3" xfId="5861"/>
    <cellStyle name="Normal 8 8" xfId="5862"/>
    <cellStyle name="Normal 9" xfId="5863"/>
    <cellStyle name="Normal 9 10" xfId="5864"/>
    <cellStyle name="Normal 9 10 2" xfId="5865"/>
    <cellStyle name="Normal 9 10 3" xfId="5866"/>
    <cellStyle name="Normal 9 11" xfId="5867"/>
    <cellStyle name="Normal 9 2" xfId="5868"/>
    <cellStyle name="Normal 9 2 2" xfId="5869"/>
    <cellStyle name="Normal 9 2 2 2" xfId="5870"/>
    <cellStyle name="Normal 9 2 2 2 2" xfId="5871"/>
    <cellStyle name="Normal 9 2 2 2 2 2" xfId="5872"/>
    <cellStyle name="Normal 9 2 2 2 2 2 2" xfId="5873"/>
    <cellStyle name="Normal 9 2 2 2 2 2 2 2" xfId="5874"/>
    <cellStyle name="Normal 9 2 2 2 2 2 3" xfId="5875"/>
    <cellStyle name="Normal 9 2 2 2 2 2 3 2" xfId="5876"/>
    <cellStyle name="Normal 9 2 2 2 2 2 4" xfId="5877"/>
    <cellStyle name="Normal 9 2 2 2 2 3" xfId="5878"/>
    <cellStyle name="Normal 9 2 2 2 2 3 2" xfId="5879"/>
    <cellStyle name="Normal 9 2 2 2 2 4" xfId="5880"/>
    <cellStyle name="Normal 9 2 2 2 2 4 2" xfId="5881"/>
    <cellStyle name="Normal 9 2 2 2 2 5" xfId="5882"/>
    <cellStyle name="Normal 9 2 2 2 3" xfId="5883"/>
    <cellStyle name="Normal 9 2 2 2 3 2" xfId="5884"/>
    <cellStyle name="Normal 9 2 2 2 3 2 2" xfId="5885"/>
    <cellStyle name="Normal 9 2 2 2 3 3" xfId="5886"/>
    <cellStyle name="Normal 9 2 2 2 3 3 2" xfId="5887"/>
    <cellStyle name="Normal 9 2 2 2 3 4" xfId="5888"/>
    <cellStyle name="Normal 9 2 2 2 4" xfId="5889"/>
    <cellStyle name="Normal 9 2 2 2 4 2" xfId="5890"/>
    <cellStyle name="Normal 9 2 2 2 5" xfId="5891"/>
    <cellStyle name="Normal 9 2 2 2 5 2" xfId="5892"/>
    <cellStyle name="Normal 9 2 2 2 6" xfId="5893"/>
    <cellStyle name="Normal 9 2 2 3" xfId="5894"/>
    <cellStyle name="Normal 9 2 2 3 2" xfId="5895"/>
    <cellStyle name="Normal 9 2 2 3 2 2" xfId="5896"/>
    <cellStyle name="Normal 9 2 2 3 2 2 2" xfId="5897"/>
    <cellStyle name="Normal 9 2 2 3 2 2 2 2" xfId="5898"/>
    <cellStyle name="Normal 9 2 2 3 2 2 3" xfId="5899"/>
    <cellStyle name="Normal 9 2 2 3 2 2 3 2" xfId="5900"/>
    <cellStyle name="Normal 9 2 2 3 2 2 4" xfId="5901"/>
    <cellStyle name="Normal 9 2 2 3 2 3" xfId="5902"/>
    <cellStyle name="Normal 9 2 2 3 2 3 2" xfId="5903"/>
    <cellStyle name="Normal 9 2 2 3 2 4" xfId="5904"/>
    <cellStyle name="Normal 9 2 2 3 2 4 2" xfId="5905"/>
    <cellStyle name="Normal 9 2 2 3 2 5" xfId="5906"/>
    <cellStyle name="Normal 9 2 2 3 3" xfId="5907"/>
    <cellStyle name="Normal 9 2 2 3 3 2" xfId="5908"/>
    <cellStyle name="Normal 9 2 2 3 3 2 2" xfId="5909"/>
    <cellStyle name="Normal 9 2 2 3 3 3" xfId="5910"/>
    <cellStyle name="Normal 9 2 2 3 3 3 2" xfId="5911"/>
    <cellStyle name="Normal 9 2 2 3 3 4" xfId="5912"/>
    <cellStyle name="Normal 9 2 2 3 4" xfId="5913"/>
    <cellStyle name="Normal 9 2 2 3 4 2" xfId="5914"/>
    <cellStyle name="Normal 9 2 2 3 5" xfId="5915"/>
    <cellStyle name="Normal 9 2 2 3 5 2" xfId="5916"/>
    <cellStyle name="Normal 9 2 2 3 6" xfId="5917"/>
    <cellStyle name="Normal 9 2 2 4" xfId="5918"/>
    <cellStyle name="Normal 9 2 2 4 2" xfId="5919"/>
    <cellStyle name="Normal 9 2 2 4 2 2" xfId="5920"/>
    <cellStyle name="Normal 9 2 2 4 2 2 2" xfId="5921"/>
    <cellStyle name="Normal 9 2 2 4 2 3" xfId="5922"/>
    <cellStyle name="Normal 9 2 2 4 2 3 2" xfId="5923"/>
    <cellStyle name="Normal 9 2 2 4 2 4" xfId="5924"/>
    <cellStyle name="Normal 9 2 2 4 3" xfId="5925"/>
    <cellStyle name="Normal 9 2 2 4 3 2" xfId="5926"/>
    <cellStyle name="Normal 9 2 2 4 4" xfId="5927"/>
    <cellStyle name="Normal 9 2 2 4 4 2" xfId="5928"/>
    <cellStyle name="Normal 9 2 2 4 5" xfId="5929"/>
    <cellStyle name="Normal 9 2 2 5" xfId="5930"/>
    <cellStyle name="Normal 9 2 2 5 2" xfId="5931"/>
    <cellStyle name="Normal 9 2 2 5 2 2" xfId="5932"/>
    <cellStyle name="Normal 9 2 2 5 3" xfId="5933"/>
    <cellStyle name="Normal 9 2 2 5 3 2" xfId="5934"/>
    <cellStyle name="Normal 9 2 2 5 4" xfId="5935"/>
    <cellStyle name="Normal 9 2 2 6" xfId="5936"/>
    <cellStyle name="Normal 9 2 2 6 2" xfId="5937"/>
    <cellStyle name="Normal 9 2 2 7" xfId="5938"/>
    <cellStyle name="Normal 9 2 2 7 2" xfId="5939"/>
    <cellStyle name="Normal 9 2 2 8" xfId="5940"/>
    <cellStyle name="Normal 9 2 3" xfId="5941"/>
    <cellStyle name="Normal 9 2 3 2" xfId="5942"/>
    <cellStyle name="Normal 9 2 3 2 2" xfId="5943"/>
    <cellStyle name="Normal 9 2 3 2 2 2" xfId="5944"/>
    <cellStyle name="Normal 9 2 3 2 2 2 2" xfId="5945"/>
    <cellStyle name="Normal 9 2 3 2 2 3" xfId="5946"/>
    <cellStyle name="Normal 9 2 3 2 2 3 2" xfId="5947"/>
    <cellStyle name="Normal 9 2 3 2 2 4" xfId="5948"/>
    <cellStyle name="Normal 9 2 3 2 3" xfId="5949"/>
    <cellStyle name="Normal 9 2 3 2 3 2" xfId="5950"/>
    <cellStyle name="Normal 9 2 3 2 4" xfId="5951"/>
    <cellStyle name="Normal 9 2 3 2 4 2" xfId="5952"/>
    <cellStyle name="Normal 9 2 3 2 5" xfId="5953"/>
    <cellStyle name="Normal 9 2 3 3" xfId="5954"/>
    <cellStyle name="Normal 9 2 3 3 2" xfId="5955"/>
    <cellStyle name="Normal 9 2 3 3 2 2" xfId="5956"/>
    <cellStyle name="Normal 9 2 3 3 2 2 2" xfId="5957"/>
    <cellStyle name="Normal 9 2 3 3 2 3" xfId="5958"/>
    <cellStyle name="Normal 9 2 3 3 2 3 2" xfId="5959"/>
    <cellStyle name="Normal 9 2 3 3 2 4" xfId="5960"/>
    <cellStyle name="Normal 9 2 3 3 3" xfId="5961"/>
    <cellStyle name="Normal 9 2 3 3 3 2" xfId="5962"/>
    <cellStyle name="Normal 9 2 3 3 4" xfId="5963"/>
    <cellStyle name="Normal 9 2 3 3 4 2" xfId="5964"/>
    <cellStyle name="Normal 9 2 3 3 5" xfId="5965"/>
    <cellStyle name="Normal 9 2 4" xfId="5966"/>
    <cellStyle name="Normal 9 2 4 2" xfId="5967"/>
    <cellStyle name="Normal 9 2 4 2 2" xfId="5968"/>
    <cellStyle name="Normal 9 2 4 2 2 2" xfId="5969"/>
    <cellStyle name="Normal 9 2 4 2 2 2 2" xfId="5970"/>
    <cellStyle name="Normal 9 2 4 2 2 3" xfId="5971"/>
    <cellStyle name="Normal 9 2 4 2 2 3 2" xfId="5972"/>
    <cellStyle name="Normal 9 2 4 2 2 4" xfId="5973"/>
    <cellStyle name="Normal 9 2 4 2 3" xfId="5974"/>
    <cellStyle name="Normal 9 2 4 2 3 2" xfId="5975"/>
    <cellStyle name="Normal 9 2 4 2 4" xfId="5976"/>
    <cellStyle name="Normal 9 2 4 2 4 2" xfId="5977"/>
    <cellStyle name="Normal 9 2 4 2 5" xfId="5978"/>
    <cellStyle name="Normal 9 2 5" xfId="5979"/>
    <cellStyle name="Normal 9 2 5 2" xfId="5980"/>
    <cellStyle name="Normal 9 2 5 2 2" xfId="5981"/>
    <cellStyle name="Normal 9 2 5 2 2 2" xfId="5982"/>
    <cellStyle name="Normal 9 2 5 2 2 2 2" xfId="5983"/>
    <cellStyle name="Normal 9 2 5 2 2 3" xfId="5984"/>
    <cellStyle name="Normal 9 2 5 2 2 3 2" xfId="5985"/>
    <cellStyle name="Normal 9 2 5 2 2 4" xfId="5986"/>
    <cellStyle name="Normal 9 2 5 2 3" xfId="5987"/>
    <cellStyle name="Normal 9 2 5 2 3 2" xfId="5988"/>
    <cellStyle name="Normal 9 2 5 2 4" xfId="5989"/>
    <cellStyle name="Normal 9 2 5 2 4 2" xfId="5990"/>
    <cellStyle name="Normal 9 2 5 2 5" xfId="5991"/>
    <cellStyle name="Normal 9 2 5 3" xfId="5992"/>
    <cellStyle name="Normal 9 2 5 4" xfId="5993"/>
    <cellStyle name="Normal 9 2 5 5" xfId="5994"/>
    <cellStyle name="Normal 9 3" xfId="5995"/>
    <cellStyle name="Normal 9 3 2" xfId="5996"/>
    <cellStyle name="Normal 9 3 2 2" xfId="5997"/>
    <cellStyle name="Normal 9 3 2 2 2" xfId="5998"/>
    <cellStyle name="Normal 9 3 2 2 2 2" xfId="5999"/>
    <cellStyle name="Normal 9 3 2 2 2 2 2" xfId="6000"/>
    <cellStyle name="Normal 9 3 2 2 2 3" xfId="6001"/>
    <cellStyle name="Normal 9 3 2 2 2 3 2" xfId="6002"/>
    <cellStyle name="Normal 9 3 2 2 2 4" xfId="6003"/>
    <cellStyle name="Normal 9 3 2 2 3" xfId="6004"/>
    <cellStyle name="Normal 9 3 2 2 3 2" xfId="6005"/>
    <cellStyle name="Normal 9 3 2 2 4" xfId="6006"/>
    <cellStyle name="Normal 9 3 2 2 4 2" xfId="6007"/>
    <cellStyle name="Normal 9 3 2 2 5" xfId="6008"/>
    <cellStyle name="Normal 9 3 2 3" xfId="6009"/>
    <cellStyle name="Normal 9 3 2 3 2" xfId="6010"/>
    <cellStyle name="Normal 9 3 2 3 2 2" xfId="6011"/>
    <cellStyle name="Normal 9 3 2 3 3" xfId="6012"/>
    <cellStyle name="Normal 9 3 2 3 3 2" xfId="6013"/>
    <cellStyle name="Normal 9 3 2 3 4" xfId="6014"/>
    <cellStyle name="Normal 9 3 2 4" xfId="6015"/>
    <cellStyle name="Normal 9 3 2 4 2" xfId="6016"/>
    <cellStyle name="Normal 9 3 2 5" xfId="6017"/>
    <cellStyle name="Normal 9 3 2 5 2" xfId="6018"/>
    <cellStyle name="Normal 9 3 2 6" xfId="6019"/>
    <cellStyle name="Normal 9 3 3" xfId="6020"/>
    <cellStyle name="Normal 9 3 3 2" xfId="6021"/>
    <cellStyle name="Normal 9 3 3 2 2" xfId="6022"/>
    <cellStyle name="Normal 9 3 3 2 2 2" xfId="6023"/>
    <cellStyle name="Normal 9 3 3 2 2 2 2" xfId="6024"/>
    <cellStyle name="Normal 9 3 3 2 2 3" xfId="6025"/>
    <cellStyle name="Normal 9 3 3 2 2 3 2" xfId="6026"/>
    <cellStyle name="Normal 9 3 3 2 2 4" xfId="6027"/>
    <cellStyle name="Normal 9 3 3 2 3" xfId="6028"/>
    <cellStyle name="Normal 9 3 3 2 3 2" xfId="6029"/>
    <cellStyle name="Normal 9 3 3 2 4" xfId="6030"/>
    <cellStyle name="Normal 9 3 3 2 4 2" xfId="6031"/>
    <cellStyle name="Normal 9 3 3 2 5" xfId="6032"/>
    <cellStyle name="Normal 9 3 3 3" xfId="6033"/>
    <cellStyle name="Normal 9 3 3 3 2" xfId="6034"/>
    <cellStyle name="Normal 9 3 3 3 2 2" xfId="6035"/>
    <cellStyle name="Normal 9 3 3 3 3" xfId="6036"/>
    <cellStyle name="Normal 9 3 3 3 3 2" xfId="6037"/>
    <cellStyle name="Normal 9 3 3 3 4" xfId="6038"/>
    <cellStyle name="Normal 9 3 3 4" xfId="6039"/>
    <cellStyle name="Normal 9 3 3 4 2" xfId="6040"/>
    <cellStyle name="Normal 9 3 3 5" xfId="6041"/>
    <cellStyle name="Normal 9 3 3 5 2" xfId="6042"/>
    <cellStyle name="Normal 9 3 3 6" xfId="6043"/>
    <cellStyle name="Normal 9 3 4" xfId="6044"/>
    <cellStyle name="Normal 9 3 4 2" xfId="6045"/>
    <cellStyle name="Normal 9 3 4 2 2" xfId="6046"/>
    <cellStyle name="Normal 9 3 4 2 2 2" xfId="6047"/>
    <cellStyle name="Normal 9 3 4 2 3" xfId="6048"/>
    <cellStyle name="Normal 9 3 4 2 3 2" xfId="6049"/>
    <cellStyle name="Normal 9 3 4 2 4" xfId="6050"/>
    <cellStyle name="Normal 9 3 4 3" xfId="6051"/>
    <cellStyle name="Normal 9 3 4 3 2" xfId="6052"/>
    <cellStyle name="Normal 9 3 4 4" xfId="6053"/>
    <cellStyle name="Normal 9 3 4 4 2" xfId="6054"/>
    <cellStyle name="Normal 9 3 4 5" xfId="6055"/>
    <cellStyle name="Normal 9 3 5" xfId="6056"/>
    <cellStyle name="Normal 9 3 6" xfId="6057"/>
    <cellStyle name="Normal 9 3 6 2" xfId="6058"/>
    <cellStyle name="Normal 9 3 6 2 2" xfId="6059"/>
    <cellStyle name="Normal 9 3 6 3" xfId="6060"/>
    <cellStyle name="Normal 9 3 6 3 2" xfId="6061"/>
    <cellStyle name="Normal 9 3 6 4" xfId="6062"/>
    <cellStyle name="Normal 9 3 7" xfId="6063"/>
    <cellStyle name="Normal 9 3 7 2" xfId="6064"/>
    <cellStyle name="Normal 9 3 8" xfId="6065"/>
    <cellStyle name="Normal 9 3 8 2" xfId="6066"/>
    <cellStyle name="Normal 9 3 9" xfId="6067"/>
    <cellStyle name="Normal 9 4" xfId="6068"/>
    <cellStyle name="Normal 9 4 2" xfId="6069"/>
    <cellStyle name="Normal 9 4 2 2" xfId="6070"/>
    <cellStyle name="Normal 9 4 2 2 2" xfId="6071"/>
    <cellStyle name="Normal 9 4 2 2 2 2" xfId="6072"/>
    <cellStyle name="Normal 9 4 2 2 3" xfId="6073"/>
    <cellStyle name="Normal 9 4 2 2 3 2" xfId="6074"/>
    <cellStyle name="Normal 9 4 2 2 4" xfId="6075"/>
    <cellStyle name="Normal 9 4 2 3" xfId="6076"/>
    <cellStyle name="Normal 9 4 2 3 2" xfId="6077"/>
    <cellStyle name="Normal 9 4 2 4" xfId="6078"/>
    <cellStyle name="Normal 9 4 2 4 2" xfId="6079"/>
    <cellStyle name="Normal 9 4 2 5" xfId="6080"/>
    <cellStyle name="Normal 9 5" xfId="6081"/>
    <cellStyle name="Normal 9 5 2" xfId="6082"/>
    <cellStyle name="Normal 9 5 3" xfId="6083"/>
    <cellStyle name="Normal 9 5 3 2" xfId="6084"/>
    <cellStyle name="Normal 9 5 3 2 2" xfId="6085"/>
    <cellStyle name="Normal 9 5 3 2 2 2" xfId="6086"/>
    <cellStyle name="Normal 9 5 3 2 3" xfId="6087"/>
    <cellStyle name="Normal 9 5 3 2 3 2" xfId="6088"/>
    <cellStyle name="Normal 9 5 3 2 4" xfId="6089"/>
    <cellStyle name="Normal 9 5 3 3" xfId="6090"/>
    <cellStyle name="Normal 9 5 3 3 2" xfId="6091"/>
    <cellStyle name="Normal 9 5 3 4" xfId="6092"/>
    <cellStyle name="Normal 9 5 3 4 2" xfId="6093"/>
    <cellStyle name="Normal 9 5 3 5" xfId="6094"/>
    <cellStyle name="Normal 9 6" xfId="6095"/>
    <cellStyle name="Normal 9 6 2" xfId="6096"/>
    <cellStyle name="Normal 9 6 2 2" xfId="6097"/>
    <cellStyle name="Normal 9 6 2 2 2" xfId="6098"/>
    <cellStyle name="Normal 9 6 2 2 2 2" xfId="6099"/>
    <cellStyle name="Normal 9 6 2 2 3" xfId="6100"/>
    <cellStyle name="Normal 9 6 2 2 3 2" xfId="6101"/>
    <cellStyle name="Normal 9 6 2 2 4" xfId="6102"/>
    <cellStyle name="Normal 9 6 2 3" xfId="6103"/>
    <cellStyle name="Normal 9 6 2 3 2" xfId="6104"/>
    <cellStyle name="Normal 9 6 2 4" xfId="6105"/>
    <cellStyle name="Normal 9 6 2 4 2" xfId="6106"/>
    <cellStyle name="Normal 9 6 2 5" xfId="6107"/>
    <cellStyle name="Normal 9 7" xfId="6108"/>
    <cellStyle name="Normal 9 8" xfId="6109"/>
    <cellStyle name="Normal 9 8 2" xfId="6110"/>
    <cellStyle name="Normal 9 8 3" xfId="6111"/>
    <cellStyle name="Normal 9 8 3 2" xfId="6112"/>
    <cellStyle name="Normal 9 8 3 3" xfId="6113"/>
    <cellStyle name="Normal 9 8 4" xfId="6114"/>
    <cellStyle name="Normal 9 8 5" xfId="6115"/>
    <cellStyle name="Normal 9 9" xfId="6116"/>
    <cellStyle name="Normale 2" xfId="6117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showGridLines="0" tabSelected="1" topLeftCell="A19" workbookViewId="0">
      <selection activeCell="D44" sqref="D44"/>
    </sheetView>
  </sheetViews>
  <sheetFormatPr defaultColWidth="9.140625" defaultRowHeight="12.75"/>
  <cols>
    <col min="1" max="1" width="70.28515625" style="1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1" bestFit="1" customWidth="1"/>
    <col min="9" max="9" width="9.85546875" style="1" bestFit="1" customWidth="1"/>
    <col min="10" max="10" width="9.140625" style="1"/>
    <col min="11" max="11" width="9.42578125" style="1" bestFit="1" customWidth="1"/>
    <col min="12" max="256" width="9.140625" style="1"/>
    <col min="257" max="257" width="110.5703125" style="1" customWidth="1"/>
    <col min="258" max="258" width="15.7109375" style="1" customWidth="1"/>
    <col min="259" max="259" width="2.7109375" style="1" customWidth="1"/>
    <col min="260" max="260" width="15.7109375" style="1" customWidth="1"/>
    <col min="261" max="261" width="2.5703125" style="1" customWidth="1"/>
    <col min="262" max="262" width="22" style="1" customWidth="1"/>
    <col min="263" max="264" width="11" style="1" bestFit="1" customWidth="1"/>
    <col min="265" max="265" width="9.5703125" style="1" bestFit="1" customWidth="1"/>
    <col min="266" max="512" width="9.140625" style="1"/>
    <col min="513" max="513" width="110.5703125" style="1" customWidth="1"/>
    <col min="514" max="514" width="15.7109375" style="1" customWidth="1"/>
    <col min="515" max="515" width="2.7109375" style="1" customWidth="1"/>
    <col min="516" max="516" width="15.7109375" style="1" customWidth="1"/>
    <col min="517" max="517" width="2.5703125" style="1" customWidth="1"/>
    <col min="518" max="518" width="22" style="1" customWidth="1"/>
    <col min="519" max="520" width="11" style="1" bestFit="1" customWidth="1"/>
    <col min="521" max="521" width="9.5703125" style="1" bestFit="1" customWidth="1"/>
    <col min="522" max="768" width="9.140625" style="1"/>
    <col min="769" max="769" width="110.5703125" style="1" customWidth="1"/>
    <col min="770" max="770" width="15.7109375" style="1" customWidth="1"/>
    <col min="771" max="771" width="2.7109375" style="1" customWidth="1"/>
    <col min="772" max="772" width="15.7109375" style="1" customWidth="1"/>
    <col min="773" max="773" width="2.5703125" style="1" customWidth="1"/>
    <col min="774" max="774" width="22" style="1" customWidth="1"/>
    <col min="775" max="776" width="11" style="1" bestFit="1" customWidth="1"/>
    <col min="777" max="777" width="9.5703125" style="1" bestFit="1" customWidth="1"/>
    <col min="778" max="1024" width="9.140625" style="1"/>
    <col min="1025" max="1025" width="110.5703125" style="1" customWidth="1"/>
    <col min="1026" max="1026" width="15.7109375" style="1" customWidth="1"/>
    <col min="1027" max="1027" width="2.7109375" style="1" customWidth="1"/>
    <col min="1028" max="1028" width="15.7109375" style="1" customWidth="1"/>
    <col min="1029" max="1029" width="2.5703125" style="1" customWidth="1"/>
    <col min="1030" max="1030" width="22" style="1" customWidth="1"/>
    <col min="1031" max="1032" width="11" style="1" bestFit="1" customWidth="1"/>
    <col min="1033" max="1033" width="9.5703125" style="1" bestFit="1" customWidth="1"/>
    <col min="1034" max="1280" width="9.140625" style="1"/>
    <col min="1281" max="1281" width="110.5703125" style="1" customWidth="1"/>
    <col min="1282" max="1282" width="15.7109375" style="1" customWidth="1"/>
    <col min="1283" max="1283" width="2.7109375" style="1" customWidth="1"/>
    <col min="1284" max="1284" width="15.7109375" style="1" customWidth="1"/>
    <col min="1285" max="1285" width="2.5703125" style="1" customWidth="1"/>
    <col min="1286" max="1286" width="22" style="1" customWidth="1"/>
    <col min="1287" max="1288" width="11" style="1" bestFit="1" customWidth="1"/>
    <col min="1289" max="1289" width="9.5703125" style="1" bestFit="1" customWidth="1"/>
    <col min="1290" max="1536" width="9.140625" style="1"/>
    <col min="1537" max="1537" width="110.5703125" style="1" customWidth="1"/>
    <col min="1538" max="1538" width="15.7109375" style="1" customWidth="1"/>
    <col min="1539" max="1539" width="2.7109375" style="1" customWidth="1"/>
    <col min="1540" max="1540" width="15.7109375" style="1" customWidth="1"/>
    <col min="1541" max="1541" width="2.5703125" style="1" customWidth="1"/>
    <col min="1542" max="1542" width="22" style="1" customWidth="1"/>
    <col min="1543" max="1544" width="11" style="1" bestFit="1" customWidth="1"/>
    <col min="1545" max="1545" width="9.5703125" style="1" bestFit="1" customWidth="1"/>
    <col min="1546" max="1792" width="9.140625" style="1"/>
    <col min="1793" max="1793" width="110.5703125" style="1" customWidth="1"/>
    <col min="1794" max="1794" width="15.7109375" style="1" customWidth="1"/>
    <col min="1795" max="1795" width="2.7109375" style="1" customWidth="1"/>
    <col min="1796" max="1796" width="15.7109375" style="1" customWidth="1"/>
    <col min="1797" max="1797" width="2.5703125" style="1" customWidth="1"/>
    <col min="1798" max="1798" width="22" style="1" customWidth="1"/>
    <col min="1799" max="1800" width="11" style="1" bestFit="1" customWidth="1"/>
    <col min="1801" max="1801" width="9.5703125" style="1" bestFit="1" customWidth="1"/>
    <col min="1802" max="2048" width="9.140625" style="1"/>
    <col min="2049" max="2049" width="110.5703125" style="1" customWidth="1"/>
    <col min="2050" max="2050" width="15.7109375" style="1" customWidth="1"/>
    <col min="2051" max="2051" width="2.7109375" style="1" customWidth="1"/>
    <col min="2052" max="2052" width="15.7109375" style="1" customWidth="1"/>
    <col min="2053" max="2053" width="2.5703125" style="1" customWidth="1"/>
    <col min="2054" max="2054" width="22" style="1" customWidth="1"/>
    <col min="2055" max="2056" width="11" style="1" bestFit="1" customWidth="1"/>
    <col min="2057" max="2057" width="9.5703125" style="1" bestFit="1" customWidth="1"/>
    <col min="2058" max="2304" width="9.140625" style="1"/>
    <col min="2305" max="2305" width="110.5703125" style="1" customWidth="1"/>
    <col min="2306" max="2306" width="15.7109375" style="1" customWidth="1"/>
    <col min="2307" max="2307" width="2.7109375" style="1" customWidth="1"/>
    <col min="2308" max="2308" width="15.7109375" style="1" customWidth="1"/>
    <col min="2309" max="2309" width="2.5703125" style="1" customWidth="1"/>
    <col min="2310" max="2310" width="22" style="1" customWidth="1"/>
    <col min="2311" max="2312" width="11" style="1" bestFit="1" customWidth="1"/>
    <col min="2313" max="2313" width="9.5703125" style="1" bestFit="1" customWidth="1"/>
    <col min="2314" max="2560" width="9.140625" style="1"/>
    <col min="2561" max="2561" width="110.5703125" style="1" customWidth="1"/>
    <col min="2562" max="2562" width="15.7109375" style="1" customWidth="1"/>
    <col min="2563" max="2563" width="2.7109375" style="1" customWidth="1"/>
    <col min="2564" max="2564" width="15.7109375" style="1" customWidth="1"/>
    <col min="2565" max="2565" width="2.5703125" style="1" customWidth="1"/>
    <col min="2566" max="2566" width="22" style="1" customWidth="1"/>
    <col min="2567" max="2568" width="11" style="1" bestFit="1" customWidth="1"/>
    <col min="2569" max="2569" width="9.5703125" style="1" bestFit="1" customWidth="1"/>
    <col min="2570" max="2816" width="9.140625" style="1"/>
    <col min="2817" max="2817" width="110.5703125" style="1" customWidth="1"/>
    <col min="2818" max="2818" width="15.7109375" style="1" customWidth="1"/>
    <col min="2819" max="2819" width="2.7109375" style="1" customWidth="1"/>
    <col min="2820" max="2820" width="15.7109375" style="1" customWidth="1"/>
    <col min="2821" max="2821" width="2.5703125" style="1" customWidth="1"/>
    <col min="2822" max="2822" width="22" style="1" customWidth="1"/>
    <col min="2823" max="2824" width="11" style="1" bestFit="1" customWidth="1"/>
    <col min="2825" max="2825" width="9.5703125" style="1" bestFit="1" customWidth="1"/>
    <col min="2826" max="3072" width="9.140625" style="1"/>
    <col min="3073" max="3073" width="110.5703125" style="1" customWidth="1"/>
    <col min="3074" max="3074" width="15.7109375" style="1" customWidth="1"/>
    <col min="3075" max="3075" width="2.7109375" style="1" customWidth="1"/>
    <col min="3076" max="3076" width="15.7109375" style="1" customWidth="1"/>
    <col min="3077" max="3077" width="2.5703125" style="1" customWidth="1"/>
    <col min="3078" max="3078" width="22" style="1" customWidth="1"/>
    <col min="3079" max="3080" width="11" style="1" bestFit="1" customWidth="1"/>
    <col min="3081" max="3081" width="9.5703125" style="1" bestFit="1" customWidth="1"/>
    <col min="3082" max="3328" width="9.140625" style="1"/>
    <col min="3329" max="3329" width="110.5703125" style="1" customWidth="1"/>
    <col min="3330" max="3330" width="15.7109375" style="1" customWidth="1"/>
    <col min="3331" max="3331" width="2.7109375" style="1" customWidth="1"/>
    <col min="3332" max="3332" width="15.7109375" style="1" customWidth="1"/>
    <col min="3333" max="3333" width="2.5703125" style="1" customWidth="1"/>
    <col min="3334" max="3334" width="22" style="1" customWidth="1"/>
    <col min="3335" max="3336" width="11" style="1" bestFit="1" customWidth="1"/>
    <col min="3337" max="3337" width="9.5703125" style="1" bestFit="1" customWidth="1"/>
    <col min="3338" max="3584" width="9.140625" style="1"/>
    <col min="3585" max="3585" width="110.5703125" style="1" customWidth="1"/>
    <col min="3586" max="3586" width="15.7109375" style="1" customWidth="1"/>
    <col min="3587" max="3587" width="2.7109375" style="1" customWidth="1"/>
    <col min="3588" max="3588" width="15.7109375" style="1" customWidth="1"/>
    <col min="3589" max="3589" width="2.5703125" style="1" customWidth="1"/>
    <col min="3590" max="3590" width="22" style="1" customWidth="1"/>
    <col min="3591" max="3592" width="11" style="1" bestFit="1" customWidth="1"/>
    <col min="3593" max="3593" width="9.5703125" style="1" bestFit="1" customWidth="1"/>
    <col min="3594" max="3840" width="9.140625" style="1"/>
    <col min="3841" max="3841" width="110.5703125" style="1" customWidth="1"/>
    <col min="3842" max="3842" width="15.7109375" style="1" customWidth="1"/>
    <col min="3843" max="3843" width="2.7109375" style="1" customWidth="1"/>
    <col min="3844" max="3844" width="15.7109375" style="1" customWidth="1"/>
    <col min="3845" max="3845" width="2.5703125" style="1" customWidth="1"/>
    <col min="3846" max="3846" width="22" style="1" customWidth="1"/>
    <col min="3847" max="3848" width="11" style="1" bestFit="1" customWidth="1"/>
    <col min="3849" max="3849" width="9.5703125" style="1" bestFit="1" customWidth="1"/>
    <col min="3850" max="4096" width="9.140625" style="1"/>
    <col min="4097" max="4097" width="110.5703125" style="1" customWidth="1"/>
    <col min="4098" max="4098" width="15.7109375" style="1" customWidth="1"/>
    <col min="4099" max="4099" width="2.7109375" style="1" customWidth="1"/>
    <col min="4100" max="4100" width="15.7109375" style="1" customWidth="1"/>
    <col min="4101" max="4101" width="2.5703125" style="1" customWidth="1"/>
    <col min="4102" max="4102" width="22" style="1" customWidth="1"/>
    <col min="4103" max="4104" width="11" style="1" bestFit="1" customWidth="1"/>
    <col min="4105" max="4105" width="9.5703125" style="1" bestFit="1" customWidth="1"/>
    <col min="4106" max="4352" width="9.140625" style="1"/>
    <col min="4353" max="4353" width="110.5703125" style="1" customWidth="1"/>
    <col min="4354" max="4354" width="15.7109375" style="1" customWidth="1"/>
    <col min="4355" max="4355" width="2.7109375" style="1" customWidth="1"/>
    <col min="4356" max="4356" width="15.7109375" style="1" customWidth="1"/>
    <col min="4357" max="4357" width="2.5703125" style="1" customWidth="1"/>
    <col min="4358" max="4358" width="22" style="1" customWidth="1"/>
    <col min="4359" max="4360" width="11" style="1" bestFit="1" customWidth="1"/>
    <col min="4361" max="4361" width="9.5703125" style="1" bestFit="1" customWidth="1"/>
    <col min="4362" max="4608" width="9.140625" style="1"/>
    <col min="4609" max="4609" width="110.5703125" style="1" customWidth="1"/>
    <col min="4610" max="4610" width="15.7109375" style="1" customWidth="1"/>
    <col min="4611" max="4611" width="2.7109375" style="1" customWidth="1"/>
    <col min="4612" max="4612" width="15.7109375" style="1" customWidth="1"/>
    <col min="4613" max="4613" width="2.5703125" style="1" customWidth="1"/>
    <col min="4614" max="4614" width="22" style="1" customWidth="1"/>
    <col min="4615" max="4616" width="11" style="1" bestFit="1" customWidth="1"/>
    <col min="4617" max="4617" width="9.5703125" style="1" bestFit="1" customWidth="1"/>
    <col min="4618" max="4864" width="9.140625" style="1"/>
    <col min="4865" max="4865" width="110.5703125" style="1" customWidth="1"/>
    <col min="4866" max="4866" width="15.7109375" style="1" customWidth="1"/>
    <col min="4867" max="4867" width="2.7109375" style="1" customWidth="1"/>
    <col min="4868" max="4868" width="15.7109375" style="1" customWidth="1"/>
    <col min="4869" max="4869" width="2.5703125" style="1" customWidth="1"/>
    <col min="4870" max="4870" width="22" style="1" customWidth="1"/>
    <col min="4871" max="4872" width="11" style="1" bestFit="1" customWidth="1"/>
    <col min="4873" max="4873" width="9.5703125" style="1" bestFit="1" customWidth="1"/>
    <col min="4874" max="5120" width="9.140625" style="1"/>
    <col min="5121" max="5121" width="110.5703125" style="1" customWidth="1"/>
    <col min="5122" max="5122" width="15.7109375" style="1" customWidth="1"/>
    <col min="5123" max="5123" width="2.7109375" style="1" customWidth="1"/>
    <col min="5124" max="5124" width="15.7109375" style="1" customWidth="1"/>
    <col min="5125" max="5125" width="2.5703125" style="1" customWidth="1"/>
    <col min="5126" max="5126" width="22" style="1" customWidth="1"/>
    <col min="5127" max="5128" width="11" style="1" bestFit="1" customWidth="1"/>
    <col min="5129" max="5129" width="9.5703125" style="1" bestFit="1" customWidth="1"/>
    <col min="5130" max="5376" width="9.140625" style="1"/>
    <col min="5377" max="5377" width="110.5703125" style="1" customWidth="1"/>
    <col min="5378" max="5378" width="15.7109375" style="1" customWidth="1"/>
    <col min="5379" max="5379" width="2.7109375" style="1" customWidth="1"/>
    <col min="5380" max="5380" width="15.7109375" style="1" customWidth="1"/>
    <col min="5381" max="5381" width="2.5703125" style="1" customWidth="1"/>
    <col min="5382" max="5382" width="22" style="1" customWidth="1"/>
    <col min="5383" max="5384" width="11" style="1" bestFit="1" customWidth="1"/>
    <col min="5385" max="5385" width="9.5703125" style="1" bestFit="1" customWidth="1"/>
    <col min="5386" max="5632" width="9.140625" style="1"/>
    <col min="5633" max="5633" width="110.5703125" style="1" customWidth="1"/>
    <col min="5634" max="5634" width="15.7109375" style="1" customWidth="1"/>
    <col min="5635" max="5635" width="2.7109375" style="1" customWidth="1"/>
    <col min="5636" max="5636" width="15.7109375" style="1" customWidth="1"/>
    <col min="5637" max="5637" width="2.5703125" style="1" customWidth="1"/>
    <col min="5638" max="5638" width="22" style="1" customWidth="1"/>
    <col min="5639" max="5640" width="11" style="1" bestFit="1" customWidth="1"/>
    <col min="5641" max="5641" width="9.5703125" style="1" bestFit="1" customWidth="1"/>
    <col min="5642" max="5888" width="9.140625" style="1"/>
    <col min="5889" max="5889" width="110.5703125" style="1" customWidth="1"/>
    <col min="5890" max="5890" width="15.7109375" style="1" customWidth="1"/>
    <col min="5891" max="5891" width="2.7109375" style="1" customWidth="1"/>
    <col min="5892" max="5892" width="15.7109375" style="1" customWidth="1"/>
    <col min="5893" max="5893" width="2.5703125" style="1" customWidth="1"/>
    <col min="5894" max="5894" width="22" style="1" customWidth="1"/>
    <col min="5895" max="5896" width="11" style="1" bestFit="1" customWidth="1"/>
    <col min="5897" max="5897" width="9.5703125" style="1" bestFit="1" customWidth="1"/>
    <col min="5898" max="6144" width="9.140625" style="1"/>
    <col min="6145" max="6145" width="110.5703125" style="1" customWidth="1"/>
    <col min="6146" max="6146" width="15.7109375" style="1" customWidth="1"/>
    <col min="6147" max="6147" width="2.7109375" style="1" customWidth="1"/>
    <col min="6148" max="6148" width="15.7109375" style="1" customWidth="1"/>
    <col min="6149" max="6149" width="2.5703125" style="1" customWidth="1"/>
    <col min="6150" max="6150" width="22" style="1" customWidth="1"/>
    <col min="6151" max="6152" width="11" style="1" bestFit="1" customWidth="1"/>
    <col min="6153" max="6153" width="9.5703125" style="1" bestFit="1" customWidth="1"/>
    <col min="6154" max="6400" width="9.140625" style="1"/>
    <col min="6401" max="6401" width="110.5703125" style="1" customWidth="1"/>
    <col min="6402" max="6402" width="15.7109375" style="1" customWidth="1"/>
    <col min="6403" max="6403" width="2.7109375" style="1" customWidth="1"/>
    <col min="6404" max="6404" width="15.7109375" style="1" customWidth="1"/>
    <col min="6405" max="6405" width="2.5703125" style="1" customWidth="1"/>
    <col min="6406" max="6406" width="22" style="1" customWidth="1"/>
    <col min="6407" max="6408" width="11" style="1" bestFit="1" customWidth="1"/>
    <col min="6409" max="6409" width="9.5703125" style="1" bestFit="1" customWidth="1"/>
    <col min="6410" max="6656" width="9.140625" style="1"/>
    <col min="6657" max="6657" width="110.5703125" style="1" customWidth="1"/>
    <col min="6658" max="6658" width="15.7109375" style="1" customWidth="1"/>
    <col min="6659" max="6659" width="2.7109375" style="1" customWidth="1"/>
    <col min="6660" max="6660" width="15.7109375" style="1" customWidth="1"/>
    <col min="6661" max="6661" width="2.5703125" style="1" customWidth="1"/>
    <col min="6662" max="6662" width="22" style="1" customWidth="1"/>
    <col min="6663" max="6664" width="11" style="1" bestFit="1" customWidth="1"/>
    <col min="6665" max="6665" width="9.5703125" style="1" bestFit="1" customWidth="1"/>
    <col min="6666" max="6912" width="9.140625" style="1"/>
    <col min="6913" max="6913" width="110.5703125" style="1" customWidth="1"/>
    <col min="6914" max="6914" width="15.7109375" style="1" customWidth="1"/>
    <col min="6915" max="6915" width="2.7109375" style="1" customWidth="1"/>
    <col min="6916" max="6916" width="15.7109375" style="1" customWidth="1"/>
    <col min="6917" max="6917" width="2.5703125" style="1" customWidth="1"/>
    <col min="6918" max="6918" width="22" style="1" customWidth="1"/>
    <col min="6919" max="6920" width="11" style="1" bestFit="1" customWidth="1"/>
    <col min="6921" max="6921" width="9.5703125" style="1" bestFit="1" customWidth="1"/>
    <col min="6922" max="7168" width="9.140625" style="1"/>
    <col min="7169" max="7169" width="110.5703125" style="1" customWidth="1"/>
    <col min="7170" max="7170" width="15.7109375" style="1" customWidth="1"/>
    <col min="7171" max="7171" width="2.7109375" style="1" customWidth="1"/>
    <col min="7172" max="7172" width="15.7109375" style="1" customWidth="1"/>
    <col min="7173" max="7173" width="2.5703125" style="1" customWidth="1"/>
    <col min="7174" max="7174" width="22" style="1" customWidth="1"/>
    <col min="7175" max="7176" width="11" style="1" bestFit="1" customWidth="1"/>
    <col min="7177" max="7177" width="9.5703125" style="1" bestFit="1" customWidth="1"/>
    <col min="7178" max="7424" width="9.140625" style="1"/>
    <col min="7425" max="7425" width="110.5703125" style="1" customWidth="1"/>
    <col min="7426" max="7426" width="15.7109375" style="1" customWidth="1"/>
    <col min="7427" max="7427" width="2.7109375" style="1" customWidth="1"/>
    <col min="7428" max="7428" width="15.7109375" style="1" customWidth="1"/>
    <col min="7429" max="7429" width="2.5703125" style="1" customWidth="1"/>
    <col min="7430" max="7430" width="22" style="1" customWidth="1"/>
    <col min="7431" max="7432" width="11" style="1" bestFit="1" customWidth="1"/>
    <col min="7433" max="7433" width="9.5703125" style="1" bestFit="1" customWidth="1"/>
    <col min="7434" max="7680" width="9.140625" style="1"/>
    <col min="7681" max="7681" width="110.5703125" style="1" customWidth="1"/>
    <col min="7682" max="7682" width="15.7109375" style="1" customWidth="1"/>
    <col min="7683" max="7683" width="2.7109375" style="1" customWidth="1"/>
    <col min="7684" max="7684" width="15.7109375" style="1" customWidth="1"/>
    <col min="7685" max="7685" width="2.5703125" style="1" customWidth="1"/>
    <col min="7686" max="7686" width="22" style="1" customWidth="1"/>
    <col min="7687" max="7688" width="11" style="1" bestFit="1" customWidth="1"/>
    <col min="7689" max="7689" width="9.5703125" style="1" bestFit="1" customWidth="1"/>
    <col min="7690" max="7936" width="9.140625" style="1"/>
    <col min="7937" max="7937" width="110.5703125" style="1" customWidth="1"/>
    <col min="7938" max="7938" width="15.7109375" style="1" customWidth="1"/>
    <col min="7939" max="7939" width="2.7109375" style="1" customWidth="1"/>
    <col min="7940" max="7940" width="15.7109375" style="1" customWidth="1"/>
    <col min="7941" max="7941" width="2.5703125" style="1" customWidth="1"/>
    <col min="7942" max="7942" width="22" style="1" customWidth="1"/>
    <col min="7943" max="7944" width="11" style="1" bestFit="1" customWidth="1"/>
    <col min="7945" max="7945" width="9.5703125" style="1" bestFit="1" customWidth="1"/>
    <col min="7946" max="8192" width="9.140625" style="1"/>
    <col min="8193" max="8193" width="110.5703125" style="1" customWidth="1"/>
    <col min="8194" max="8194" width="15.7109375" style="1" customWidth="1"/>
    <col min="8195" max="8195" width="2.7109375" style="1" customWidth="1"/>
    <col min="8196" max="8196" width="15.7109375" style="1" customWidth="1"/>
    <col min="8197" max="8197" width="2.5703125" style="1" customWidth="1"/>
    <col min="8198" max="8198" width="22" style="1" customWidth="1"/>
    <col min="8199" max="8200" width="11" style="1" bestFit="1" customWidth="1"/>
    <col min="8201" max="8201" width="9.5703125" style="1" bestFit="1" customWidth="1"/>
    <col min="8202" max="8448" width="9.140625" style="1"/>
    <col min="8449" max="8449" width="110.5703125" style="1" customWidth="1"/>
    <col min="8450" max="8450" width="15.7109375" style="1" customWidth="1"/>
    <col min="8451" max="8451" width="2.7109375" style="1" customWidth="1"/>
    <col min="8452" max="8452" width="15.7109375" style="1" customWidth="1"/>
    <col min="8453" max="8453" width="2.5703125" style="1" customWidth="1"/>
    <col min="8454" max="8454" width="22" style="1" customWidth="1"/>
    <col min="8455" max="8456" width="11" style="1" bestFit="1" customWidth="1"/>
    <col min="8457" max="8457" width="9.5703125" style="1" bestFit="1" customWidth="1"/>
    <col min="8458" max="8704" width="9.140625" style="1"/>
    <col min="8705" max="8705" width="110.5703125" style="1" customWidth="1"/>
    <col min="8706" max="8706" width="15.7109375" style="1" customWidth="1"/>
    <col min="8707" max="8707" width="2.7109375" style="1" customWidth="1"/>
    <col min="8708" max="8708" width="15.7109375" style="1" customWidth="1"/>
    <col min="8709" max="8709" width="2.5703125" style="1" customWidth="1"/>
    <col min="8710" max="8710" width="22" style="1" customWidth="1"/>
    <col min="8711" max="8712" width="11" style="1" bestFit="1" customWidth="1"/>
    <col min="8713" max="8713" width="9.5703125" style="1" bestFit="1" customWidth="1"/>
    <col min="8714" max="8960" width="9.140625" style="1"/>
    <col min="8961" max="8961" width="110.5703125" style="1" customWidth="1"/>
    <col min="8962" max="8962" width="15.7109375" style="1" customWidth="1"/>
    <col min="8963" max="8963" width="2.7109375" style="1" customWidth="1"/>
    <col min="8964" max="8964" width="15.7109375" style="1" customWidth="1"/>
    <col min="8965" max="8965" width="2.5703125" style="1" customWidth="1"/>
    <col min="8966" max="8966" width="22" style="1" customWidth="1"/>
    <col min="8967" max="8968" width="11" style="1" bestFit="1" customWidth="1"/>
    <col min="8969" max="8969" width="9.5703125" style="1" bestFit="1" customWidth="1"/>
    <col min="8970" max="9216" width="9.140625" style="1"/>
    <col min="9217" max="9217" width="110.5703125" style="1" customWidth="1"/>
    <col min="9218" max="9218" width="15.7109375" style="1" customWidth="1"/>
    <col min="9219" max="9219" width="2.7109375" style="1" customWidth="1"/>
    <col min="9220" max="9220" width="15.7109375" style="1" customWidth="1"/>
    <col min="9221" max="9221" width="2.5703125" style="1" customWidth="1"/>
    <col min="9222" max="9222" width="22" style="1" customWidth="1"/>
    <col min="9223" max="9224" width="11" style="1" bestFit="1" customWidth="1"/>
    <col min="9225" max="9225" width="9.5703125" style="1" bestFit="1" customWidth="1"/>
    <col min="9226" max="9472" width="9.140625" style="1"/>
    <col min="9473" max="9473" width="110.5703125" style="1" customWidth="1"/>
    <col min="9474" max="9474" width="15.7109375" style="1" customWidth="1"/>
    <col min="9475" max="9475" width="2.7109375" style="1" customWidth="1"/>
    <col min="9476" max="9476" width="15.7109375" style="1" customWidth="1"/>
    <col min="9477" max="9477" width="2.5703125" style="1" customWidth="1"/>
    <col min="9478" max="9478" width="22" style="1" customWidth="1"/>
    <col min="9479" max="9480" width="11" style="1" bestFit="1" customWidth="1"/>
    <col min="9481" max="9481" width="9.5703125" style="1" bestFit="1" customWidth="1"/>
    <col min="9482" max="9728" width="9.140625" style="1"/>
    <col min="9729" max="9729" width="110.5703125" style="1" customWidth="1"/>
    <col min="9730" max="9730" width="15.7109375" style="1" customWidth="1"/>
    <col min="9731" max="9731" width="2.7109375" style="1" customWidth="1"/>
    <col min="9732" max="9732" width="15.7109375" style="1" customWidth="1"/>
    <col min="9733" max="9733" width="2.5703125" style="1" customWidth="1"/>
    <col min="9734" max="9734" width="22" style="1" customWidth="1"/>
    <col min="9735" max="9736" width="11" style="1" bestFit="1" customWidth="1"/>
    <col min="9737" max="9737" width="9.5703125" style="1" bestFit="1" customWidth="1"/>
    <col min="9738" max="9984" width="9.140625" style="1"/>
    <col min="9985" max="9985" width="110.5703125" style="1" customWidth="1"/>
    <col min="9986" max="9986" width="15.7109375" style="1" customWidth="1"/>
    <col min="9987" max="9987" width="2.7109375" style="1" customWidth="1"/>
    <col min="9988" max="9988" width="15.7109375" style="1" customWidth="1"/>
    <col min="9989" max="9989" width="2.5703125" style="1" customWidth="1"/>
    <col min="9990" max="9990" width="22" style="1" customWidth="1"/>
    <col min="9991" max="9992" width="11" style="1" bestFit="1" customWidth="1"/>
    <col min="9993" max="9993" width="9.5703125" style="1" bestFit="1" customWidth="1"/>
    <col min="9994" max="10240" width="9.140625" style="1"/>
    <col min="10241" max="10241" width="110.5703125" style="1" customWidth="1"/>
    <col min="10242" max="10242" width="15.7109375" style="1" customWidth="1"/>
    <col min="10243" max="10243" width="2.7109375" style="1" customWidth="1"/>
    <col min="10244" max="10244" width="15.7109375" style="1" customWidth="1"/>
    <col min="10245" max="10245" width="2.5703125" style="1" customWidth="1"/>
    <col min="10246" max="10246" width="22" style="1" customWidth="1"/>
    <col min="10247" max="10248" width="11" style="1" bestFit="1" customWidth="1"/>
    <col min="10249" max="10249" width="9.5703125" style="1" bestFit="1" customWidth="1"/>
    <col min="10250" max="10496" width="9.140625" style="1"/>
    <col min="10497" max="10497" width="110.5703125" style="1" customWidth="1"/>
    <col min="10498" max="10498" width="15.7109375" style="1" customWidth="1"/>
    <col min="10499" max="10499" width="2.7109375" style="1" customWidth="1"/>
    <col min="10500" max="10500" width="15.7109375" style="1" customWidth="1"/>
    <col min="10501" max="10501" width="2.5703125" style="1" customWidth="1"/>
    <col min="10502" max="10502" width="22" style="1" customWidth="1"/>
    <col min="10503" max="10504" width="11" style="1" bestFit="1" customWidth="1"/>
    <col min="10505" max="10505" width="9.5703125" style="1" bestFit="1" customWidth="1"/>
    <col min="10506" max="10752" width="9.140625" style="1"/>
    <col min="10753" max="10753" width="110.5703125" style="1" customWidth="1"/>
    <col min="10754" max="10754" width="15.7109375" style="1" customWidth="1"/>
    <col min="10755" max="10755" width="2.7109375" style="1" customWidth="1"/>
    <col min="10756" max="10756" width="15.7109375" style="1" customWidth="1"/>
    <col min="10757" max="10757" width="2.5703125" style="1" customWidth="1"/>
    <col min="10758" max="10758" width="22" style="1" customWidth="1"/>
    <col min="10759" max="10760" width="11" style="1" bestFit="1" customWidth="1"/>
    <col min="10761" max="10761" width="9.5703125" style="1" bestFit="1" customWidth="1"/>
    <col min="10762" max="11008" width="9.140625" style="1"/>
    <col min="11009" max="11009" width="110.5703125" style="1" customWidth="1"/>
    <col min="11010" max="11010" width="15.7109375" style="1" customWidth="1"/>
    <col min="11011" max="11011" width="2.7109375" style="1" customWidth="1"/>
    <col min="11012" max="11012" width="15.7109375" style="1" customWidth="1"/>
    <col min="11013" max="11013" width="2.5703125" style="1" customWidth="1"/>
    <col min="11014" max="11014" width="22" style="1" customWidth="1"/>
    <col min="11015" max="11016" width="11" style="1" bestFit="1" customWidth="1"/>
    <col min="11017" max="11017" width="9.5703125" style="1" bestFit="1" customWidth="1"/>
    <col min="11018" max="11264" width="9.140625" style="1"/>
    <col min="11265" max="11265" width="110.5703125" style="1" customWidth="1"/>
    <col min="11266" max="11266" width="15.7109375" style="1" customWidth="1"/>
    <col min="11267" max="11267" width="2.7109375" style="1" customWidth="1"/>
    <col min="11268" max="11268" width="15.7109375" style="1" customWidth="1"/>
    <col min="11269" max="11269" width="2.5703125" style="1" customWidth="1"/>
    <col min="11270" max="11270" width="22" style="1" customWidth="1"/>
    <col min="11271" max="11272" width="11" style="1" bestFit="1" customWidth="1"/>
    <col min="11273" max="11273" width="9.5703125" style="1" bestFit="1" customWidth="1"/>
    <col min="11274" max="11520" width="9.140625" style="1"/>
    <col min="11521" max="11521" width="110.5703125" style="1" customWidth="1"/>
    <col min="11522" max="11522" width="15.7109375" style="1" customWidth="1"/>
    <col min="11523" max="11523" width="2.7109375" style="1" customWidth="1"/>
    <col min="11524" max="11524" width="15.7109375" style="1" customWidth="1"/>
    <col min="11525" max="11525" width="2.5703125" style="1" customWidth="1"/>
    <col min="11526" max="11526" width="22" style="1" customWidth="1"/>
    <col min="11527" max="11528" width="11" style="1" bestFit="1" customWidth="1"/>
    <col min="11529" max="11529" width="9.5703125" style="1" bestFit="1" customWidth="1"/>
    <col min="11530" max="11776" width="9.140625" style="1"/>
    <col min="11777" max="11777" width="110.5703125" style="1" customWidth="1"/>
    <col min="11778" max="11778" width="15.7109375" style="1" customWidth="1"/>
    <col min="11779" max="11779" width="2.7109375" style="1" customWidth="1"/>
    <col min="11780" max="11780" width="15.7109375" style="1" customWidth="1"/>
    <col min="11781" max="11781" width="2.5703125" style="1" customWidth="1"/>
    <col min="11782" max="11782" width="22" style="1" customWidth="1"/>
    <col min="11783" max="11784" width="11" style="1" bestFit="1" customWidth="1"/>
    <col min="11785" max="11785" width="9.5703125" style="1" bestFit="1" customWidth="1"/>
    <col min="11786" max="12032" width="9.140625" style="1"/>
    <col min="12033" max="12033" width="110.5703125" style="1" customWidth="1"/>
    <col min="12034" max="12034" width="15.7109375" style="1" customWidth="1"/>
    <col min="12035" max="12035" width="2.7109375" style="1" customWidth="1"/>
    <col min="12036" max="12036" width="15.7109375" style="1" customWidth="1"/>
    <col min="12037" max="12037" width="2.5703125" style="1" customWidth="1"/>
    <col min="12038" max="12038" width="22" style="1" customWidth="1"/>
    <col min="12039" max="12040" width="11" style="1" bestFit="1" customWidth="1"/>
    <col min="12041" max="12041" width="9.5703125" style="1" bestFit="1" customWidth="1"/>
    <col min="12042" max="12288" width="9.140625" style="1"/>
    <col min="12289" max="12289" width="110.5703125" style="1" customWidth="1"/>
    <col min="12290" max="12290" width="15.7109375" style="1" customWidth="1"/>
    <col min="12291" max="12291" width="2.7109375" style="1" customWidth="1"/>
    <col min="12292" max="12292" width="15.7109375" style="1" customWidth="1"/>
    <col min="12293" max="12293" width="2.5703125" style="1" customWidth="1"/>
    <col min="12294" max="12294" width="22" style="1" customWidth="1"/>
    <col min="12295" max="12296" width="11" style="1" bestFit="1" customWidth="1"/>
    <col min="12297" max="12297" width="9.5703125" style="1" bestFit="1" customWidth="1"/>
    <col min="12298" max="12544" width="9.140625" style="1"/>
    <col min="12545" max="12545" width="110.5703125" style="1" customWidth="1"/>
    <col min="12546" max="12546" width="15.7109375" style="1" customWidth="1"/>
    <col min="12547" max="12547" width="2.7109375" style="1" customWidth="1"/>
    <col min="12548" max="12548" width="15.7109375" style="1" customWidth="1"/>
    <col min="12549" max="12549" width="2.5703125" style="1" customWidth="1"/>
    <col min="12550" max="12550" width="22" style="1" customWidth="1"/>
    <col min="12551" max="12552" width="11" style="1" bestFit="1" customWidth="1"/>
    <col min="12553" max="12553" width="9.5703125" style="1" bestFit="1" customWidth="1"/>
    <col min="12554" max="12800" width="9.140625" style="1"/>
    <col min="12801" max="12801" width="110.5703125" style="1" customWidth="1"/>
    <col min="12802" max="12802" width="15.7109375" style="1" customWidth="1"/>
    <col min="12803" max="12803" width="2.7109375" style="1" customWidth="1"/>
    <col min="12804" max="12804" width="15.7109375" style="1" customWidth="1"/>
    <col min="12805" max="12805" width="2.5703125" style="1" customWidth="1"/>
    <col min="12806" max="12806" width="22" style="1" customWidth="1"/>
    <col min="12807" max="12808" width="11" style="1" bestFit="1" customWidth="1"/>
    <col min="12809" max="12809" width="9.5703125" style="1" bestFit="1" customWidth="1"/>
    <col min="12810" max="13056" width="9.140625" style="1"/>
    <col min="13057" max="13057" width="110.5703125" style="1" customWidth="1"/>
    <col min="13058" max="13058" width="15.7109375" style="1" customWidth="1"/>
    <col min="13059" max="13059" width="2.7109375" style="1" customWidth="1"/>
    <col min="13060" max="13060" width="15.7109375" style="1" customWidth="1"/>
    <col min="13061" max="13061" width="2.5703125" style="1" customWidth="1"/>
    <col min="13062" max="13062" width="22" style="1" customWidth="1"/>
    <col min="13063" max="13064" width="11" style="1" bestFit="1" customWidth="1"/>
    <col min="13065" max="13065" width="9.5703125" style="1" bestFit="1" customWidth="1"/>
    <col min="13066" max="13312" width="9.140625" style="1"/>
    <col min="13313" max="13313" width="110.5703125" style="1" customWidth="1"/>
    <col min="13314" max="13314" width="15.7109375" style="1" customWidth="1"/>
    <col min="13315" max="13315" width="2.7109375" style="1" customWidth="1"/>
    <col min="13316" max="13316" width="15.7109375" style="1" customWidth="1"/>
    <col min="13317" max="13317" width="2.5703125" style="1" customWidth="1"/>
    <col min="13318" max="13318" width="22" style="1" customWidth="1"/>
    <col min="13319" max="13320" width="11" style="1" bestFit="1" customWidth="1"/>
    <col min="13321" max="13321" width="9.5703125" style="1" bestFit="1" customWidth="1"/>
    <col min="13322" max="13568" width="9.140625" style="1"/>
    <col min="13569" max="13569" width="110.5703125" style="1" customWidth="1"/>
    <col min="13570" max="13570" width="15.7109375" style="1" customWidth="1"/>
    <col min="13571" max="13571" width="2.7109375" style="1" customWidth="1"/>
    <col min="13572" max="13572" width="15.7109375" style="1" customWidth="1"/>
    <col min="13573" max="13573" width="2.5703125" style="1" customWidth="1"/>
    <col min="13574" max="13574" width="22" style="1" customWidth="1"/>
    <col min="13575" max="13576" width="11" style="1" bestFit="1" customWidth="1"/>
    <col min="13577" max="13577" width="9.5703125" style="1" bestFit="1" customWidth="1"/>
    <col min="13578" max="13824" width="9.140625" style="1"/>
    <col min="13825" max="13825" width="110.5703125" style="1" customWidth="1"/>
    <col min="13826" max="13826" width="15.7109375" style="1" customWidth="1"/>
    <col min="13827" max="13827" width="2.7109375" style="1" customWidth="1"/>
    <col min="13828" max="13828" width="15.7109375" style="1" customWidth="1"/>
    <col min="13829" max="13829" width="2.5703125" style="1" customWidth="1"/>
    <col min="13830" max="13830" width="22" style="1" customWidth="1"/>
    <col min="13831" max="13832" width="11" style="1" bestFit="1" customWidth="1"/>
    <col min="13833" max="13833" width="9.5703125" style="1" bestFit="1" customWidth="1"/>
    <col min="13834" max="14080" width="9.140625" style="1"/>
    <col min="14081" max="14081" width="110.5703125" style="1" customWidth="1"/>
    <col min="14082" max="14082" width="15.7109375" style="1" customWidth="1"/>
    <col min="14083" max="14083" width="2.7109375" style="1" customWidth="1"/>
    <col min="14084" max="14084" width="15.7109375" style="1" customWidth="1"/>
    <col min="14085" max="14085" width="2.5703125" style="1" customWidth="1"/>
    <col min="14086" max="14086" width="22" style="1" customWidth="1"/>
    <col min="14087" max="14088" width="11" style="1" bestFit="1" customWidth="1"/>
    <col min="14089" max="14089" width="9.5703125" style="1" bestFit="1" customWidth="1"/>
    <col min="14090" max="14336" width="9.140625" style="1"/>
    <col min="14337" max="14337" width="110.5703125" style="1" customWidth="1"/>
    <col min="14338" max="14338" width="15.7109375" style="1" customWidth="1"/>
    <col min="14339" max="14339" width="2.7109375" style="1" customWidth="1"/>
    <col min="14340" max="14340" width="15.7109375" style="1" customWidth="1"/>
    <col min="14341" max="14341" width="2.5703125" style="1" customWidth="1"/>
    <col min="14342" max="14342" width="22" style="1" customWidth="1"/>
    <col min="14343" max="14344" width="11" style="1" bestFit="1" customWidth="1"/>
    <col min="14345" max="14345" width="9.5703125" style="1" bestFit="1" customWidth="1"/>
    <col min="14346" max="14592" width="9.140625" style="1"/>
    <col min="14593" max="14593" width="110.5703125" style="1" customWidth="1"/>
    <col min="14594" max="14594" width="15.7109375" style="1" customWidth="1"/>
    <col min="14595" max="14595" width="2.7109375" style="1" customWidth="1"/>
    <col min="14596" max="14596" width="15.7109375" style="1" customWidth="1"/>
    <col min="14597" max="14597" width="2.5703125" style="1" customWidth="1"/>
    <col min="14598" max="14598" width="22" style="1" customWidth="1"/>
    <col min="14599" max="14600" width="11" style="1" bestFit="1" customWidth="1"/>
    <col min="14601" max="14601" width="9.5703125" style="1" bestFit="1" customWidth="1"/>
    <col min="14602" max="14848" width="9.140625" style="1"/>
    <col min="14849" max="14849" width="110.5703125" style="1" customWidth="1"/>
    <col min="14850" max="14850" width="15.7109375" style="1" customWidth="1"/>
    <col min="14851" max="14851" width="2.7109375" style="1" customWidth="1"/>
    <col min="14852" max="14852" width="15.7109375" style="1" customWidth="1"/>
    <col min="14853" max="14853" width="2.5703125" style="1" customWidth="1"/>
    <col min="14854" max="14854" width="22" style="1" customWidth="1"/>
    <col min="14855" max="14856" width="11" style="1" bestFit="1" customWidth="1"/>
    <col min="14857" max="14857" width="9.5703125" style="1" bestFit="1" customWidth="1"/>
    <col min="14858" max="15104" width="9.140625" style="1"/>
    <col min="15105" max="15105" width="110.5703125" style="1" customWidth="1"/>
    <col min="15106" max="15106" width="15.7109375" style="1" customWidth="1"/>
    <col min="15107" max="15107" width="2.7109375" style="1" customWidth="1"/>
    <col min="15108" max="15108" width="15.7109375" style="1" customWidth="1"/>
    <col min="15109" max="15109" width="2.5703125" style="1" customWidth="1"/>
    <col min="15110" max="15110" width="22" style="1" customWidth="1"/>
    <col min="15111" max="15112" width="11" style="1" bestFit="1" customWidth="1"/>
    <col min="15113" max="15113" width="9.5703125" style="1" bestFit="1" customWidth="1"/>
    <col min="15114" max="15360" width="9.140625" style="1"/>
    <col min="15361" max="15361" width="110.5703125" style="1" customWidth="1"/>
    <col min="15362" max="15362" width="15.7109375" style="1" customWidth="1"/>
    <col min="15363" max="15363" width="2.7109375" style="1" customWidth="1"/>
    <col min="15364" max="15364" width="15.7109375" style="1" customWidth="1"/>
    <col min="15365" max="15365" width="2.5703125" style="1" customWidth="1"/>
    <col min="15366" max="15366" width="22" style="1" customWidth="1"/>
    <col min="15367" max="15368" width="11" style="1" bestFit="1" customWidth="1"/>
    <col min="15369" max="15369" width="9.5703125" style="1" bestFit="1" customWidth="1"/>
    <col min="15370" max="15616" width="9.140625" style="1"/>
    <col min="15617" max="15617" width="110.5703125" style="1" customWidth="1"/>
    <col min="15618" max="15618" width="15.7109375" style="1" customWidth="1"/>
    <col min="15619" max="15619" width="2.7109375" style="1" customWidth="1"/>
    <col min="15620" max="15620" width="15.7109375" style="1" customWidth="1"/>
    <col min="15621" max="15621" width="2.5703125" style="1" customWidth="1"/>
    <col min="15622" max="15622" width="22" style="1" customWidth="1"/>
    <col min="15623" max="15624" width="11" style="1" bestFit="1" customWidth="1"/>
    <col min="15625" max="15625" width="9.5703125" style="1" bestFit="1" customWidth="1"/>
    <col min="15626" max="15872" width="9.140625" style="1"/>
    <col min="15873" max="15873" width="110.5703125" style="1" customWidth="1"/>
    <col min="15874" max="15874" width="15.7109375" style="1" customWidth="1"/>
    <col min="15875" max="15875" width="2.7109375" style="1" customWidth="1"/>
    <col min="15876" max="15876" width="15.7109375" style="1" customWidth="1"/>
    <col min="15877" max="15877" width="2.5703125" style="1" customWidth="1"/>
    <col min="15878" max="15878" width="22" style="1" customWidth="1"/>
    <col min="15879" max="15880" width="11" style="1" bestFit="1" customWidth="1"/>
    <col min="15881" max="15881" width="9.5703125" style="1" bestFit="1" customWidth="1"/>
    <col min="15882" max="16128" width="9.140625" style="1"/>
    <col min="16129" max="16129" width="110.5703125" style="1" customWidth="1"/>
    <col min="16130" max="16130" width="15.7109375" style="1" customWidth="1"/>
    <col min="16131" max="16131" width="2.7109375" style="1" customWidth="1"/>
    <col min="16132" max="16132" width="15.7109375" style="1" customWidth="1"/>
    <col min="16133" max="16133" width="2.5703125" style="1" customWidth="1"/>
    <col min="16134" max="16134" width="22" style="1" customWidth="1"/>
    <col min="16135" max="16136" width="11" style="1" bestFit="1" customWidth="1"/>
    <col min="16137" max="16137" width="9.5703125" style="1" bestFit="1" customWidth="1"/>
    <col min="16138" max="16384" width="9.140625" style="1"/>
  </cols>
  <sheetData>
    <row r="1" spans="1:9">
      <c r="A1" s="1" t="s">
        <v>0</v>
      </c>
    </row>
    <row r="2" spans="1:9">
      <c r="A2" s="1" t="s">
        <v>1</v>
      </c>
    </row>
    <row r="3" spans="1:9">
      <c r="A3" s="1" t="s">
        <v>2</v>
      </c>
    </row>
    <row r="4" spans="1:9">
      <c r="A4" s="1" t="s">
        <v>3</v>
      </c>
    </row>
    <row r="5" spans="1:9" ht="15">
      <c r="A5" s="1" t="s">
        <v>4</v>
      </c>
      <c r="I5" s="2">
        <f>B9+B10</f>
        <v>11353232</v>
      </c>
    </row>
    <row r="6" spans="1:9">
      <c r="B6" s="1" t="s">
        <v>5</v>
      </c>
      <c r="D6" s="1" t="s">
        <v>5</v>
      </c>
    </row>
    <row r="7" spans="1:9">
      <c r="B7" s="1" t="s">
        <v>6</v>
      </c>
      <c r="D7" s="1" t="s">
        <v>7</v>
      </c>
    </row>
    <row r="9" spans="1:9" ht="12" customHeight="1">
      <c r="A9" s="1" t="s">
        <v>8</v>
      </c>
      <c r="B9" s="2">
        <v>8086644</v>
      </c>
      <c r="D9" s="2">
        <v>75724509</v>
      </c>
      <c r="F9" s="1" t="s">
        <v>9</v>
      </c>
    </row>
    <row r="10" spans="1:9">
      <c r="A10" s="1" t="s">
        <v>10</v>
      </c>
      <c r="B10" s="1">
        <v>3266588</v>
      </c>
      <c r="F10" s="1" t="s">
        <v>11</v>
      </c>
    </row>
    <row r="11" spans="1:9">
      <c r="A11" s="1" t="s">
        <v>12</v>
      </c>
      <c r="F11" s="1" t="s">
        <v>13</v>
      </c>
    </row>
    <row r="12" spans="1:9">
      <c r="A12" s="1" t="s">
        <v>14</v>
      </c>
      <c r="F12" s="1" t="s">
        <v>13</v>
      </c>
    </row>
    <row r="13" spans="1:9">
      <c r="A13" s="1" t="s">
        <v>15</v>
      </c>
      <c r="F13" s="1" t="s">
        <v>13</v>
      </c>
    </row>
    <row r="14" spans="1:9">
      <c r="A14" s="1" t="s">
        <v>16</v>
      </c>
      <c r="F14" s="1" t="s">
        <v>17</v>
      </c>
    </row>
    <row r="15" spans="1:9">
      <c r="A15" s="1" t="s">
        <v>18</v>
      </c>
    </row>
    <row r="16" spans="1:9">
      <c r="A16" s="1" t="s">
        <v>19</v>
      </c>
    </row>
    <row r="17" spans="1:11">
      <c r="A17" s="1" t="s">
        <v>20</v>
      </c>
    </row>
    <row r="18" spans="1:11">
      <c r="A18" s="1" t="s">
        <v>21</v>
      </c>
      <c r="B18" s="1">
        <v>-6187925</v>
      </c>
      <c r="D18" s="1">
        <v>-67493720</v>
      </c>
    </row>
    <row r="19" spans="1:11">
      <c r="A19" s="1" t="s">
        <v>21</v>
      </c>
    </row>
    <row r="20" spans="1:11">
      <c r="A20" s="1" t="s">
        <v>22</v>
      </c>
    </row>
    <row r="21" spans="1:11">
      <c r="A21" s="1" t="s">
        <v>23</v>
      </c>
      <c r="B21" s="2">
        <v>-1879273</v>
      </c>
      <c r="D21" s="2">
        <v>-3816818</v>
      </c>
    </row>
    <row r="22" spans="1:11">
      <c r="A22" s="1" t="s">
        <v>24</v>
      </c>
      <c r="B22" s="2">
        <v>-313840</v>
      </c>
      <c r="D22" s="2">
        <v>-611653</v>
      </c>
    </row>
    <row r="23" spans="1:11">
      <c r="A23" s="1" t="s">
        <v>25</v>
      </c>
    </row>
    <row r="24" spans="1:11">
      <c r="A24" s="1" t="s">
        <v>26</v>
      </c>
    </row>
    <row r="25" spans="1:11">
      <c r="A25" s="1" t="s">
        <v>27</v>
      </c>
    </row>
    <row r="26" spans="1:11">
      <c r="A26" s="1" t="s">
        <v>28</v>
      </c>
      <c r="B26" s="2">
        <v>-820282</v>
      </c>
      <c r="D26" s="2">
        <v>-799503</v>
      </c>
    </row>
    <row r="27" spans="1:11">
      <c r="A27" s="1" t="s">
        <v>29</v>
      </c>
      <c r="B27" s="2">
        <v>-742905</v>
      </c>
      <c r="D27" s="2">
        <v>-1197936</v>
      </c>
    </row>
    <row r="28" spans="1:11">
      <c r="A28" s="1" t="s">
        <v>30</v>
      </c>
      <c r="K28" s="2">
        <f>B18+B21+B22+B26+B27+B37+B39</f>
        <v>-9972621</v>
      </c>
    </row>
    <row r="29" spans="1:11" ht="15" customHeight="1">
      <c r="A29" s="1" t="s">
        <v>31</v>
      </c>
    </row>
    <row r="30" spans="1:11" ht="15" customHeight="1">
      <c r="A30" s="1" t="s">
        <v>32</v>
      </c>
    </row>
    <row r="31" spans="1:11" ht="15" customHeight="1">
      <c r="A31" s="1" t="s">
        <v>33</v>
      </c>
    </row>
    <row r="32" spans="1:11" ht="15" customHeight="1">
      <c r="A32" s="1" t="s">
        <v>34</v>
      </c>
    </row>
    <row r="33" spans="1:4" ht="15" customHeight="1">
      <c r="A33" s="1" t="s">
        <v>35</v>
      </c>
    </row>
    <row r="34" spans="1:4" ht="15" customHeight="1">
      <c r="A34" s="1" t="s">
        <v>36</v>
      </c>
    </row>
    <row r="35" spans="1:4">
      <c r="A35" s="1" t="s">
        <v>37</v>
      </c>
    </row>
    <row r="36" spans="1:4">
      <c r="A36" s="1" t="s">
        <v>38</v>
      </c>
    </row>
    <row r="37" spans="1:4">
      <c r="A37" s="1" t="s">
        <v>39</v>
      </c>
      <c r="B37" s="1">
        <v>-26539</v>
      </c>
      <c r="D37" s="1">
        <v>-31538</v>
      </c>
    </row>
    <row r="38" spans="1:4" ht="12.6" customHeight="1">
      <c r="A38" s="1" t="s">
        <v>40</v>
      </c>
      <c r="B38" s="2"/>
      <c r="D38" s="2"/>
    </row>
    <row r="39" spans="1:4" ht="12.6" customHeight="1">
      <c r="A39" s="1" t="s">
        <v>41</v>
      </c>
      <c r="B39" s="2">
        <v>-1857</v>
      </c>
      <c r="D39" s="2">
        <v>-324</v>
      </c>
    </row>
    <row r="40" spans="1:4">
      <c r="A40" s="1" t="s">
        <v>42</v>
      </c>
    </row>
    <row r="41" spans="1:4" ht="15">
      <c r="A41" s="1" t="s">
        <v>43</v>
      </c>
    </row>
    <row r="42" spans="1:4">
      <c r="A42" s="1" t="s">
        <v>44</v>
      </c>
      <c r="B42" s="1">
        <f>SUM(B9:B41)</f>
        <v>1380611</v>
      </c>
      <c r="D42" s="1">
        <f>SUM(D9:D41)</f>
        <v>1773017</v>
      </c>
    </row>
    <row r="43" spans="1:4">
      <c r="A43" s="1" t="s">
        <v>45</v>
      </c>
    </row>
    <row r="44" spans="1:4">
      <c r="A44" s="1" t="s">
        <v>46</v>
      </c>
      <c r="B44" s="2">
        <v>-69123</v>
      </c>
      <c r="D44" s="2">
        <v>-266001</v>
      </c>
    </row>
    <row r="45" spans="1:4">
      <c r="A45" s="1" t="s">
        <v>47</v>
      </c>
    </row>
    <row r="46" spans="1:4">
      <c r="A46" s="1" t="s">
        <v>48</v>
      </c>
    </row>
    <row r="47" spans="1:4">
      <c r="A47" s="1" t="s">
        <v>49</v>
      </c>
      <c r="B47" s="1">
        <f>SUM(B42:B46)</f>
        <v>1311488</v>
      </c>
      <c r="D47" s="1">
        <f>SUM(D42:D46)</f>
        <v>1507016</v>
      </c>
    </row>
    <row r="49" spans="1:4">
      <c r="A49" s="1" t="s">
        <v>50</v>
      </c>
    </row>
    <row r="50" spans="1:4">
      <c r="A50" s="1" t="s">
        <v>51</v>
      </c>
    </row>
    <row r="51" spans="1:4">
      <c r="A51" s="1" t="s">
        <v>52</v>
      </c>
    </row>
    <row r="52" spans="1:4">
      <c r="A52" s="1" t="s">
        <v>53</v>
      </c>
    </row>
    <row r="53" spans="1:4" ht="15" customHeight="1">
      <c r="A53" s="1" t="s">
        <v>54</v>
      </c>
    </row>
    <row r="54" spans="1:4" ht="15">
      <c r="A54" s="1" t="s">
        <v>55</v>
      </c>
    </row>
    <row r="55" spans="1:4">
      <c r="A55" s="1" t="s">
        <v>56</v>
      </c>
      <c r="B55" s="1">
        <f>SUM(B50:B54)</f>
        <v>0</v>
      </c>
      <c r="D55" s="1">
        <f>SUM(D50:D54)</f>
        <v>0</v>
      </c>
    </row>
    <row r="57" spans="1:4">
      <c r="A57" s="1" t="s">
        <v>57</v>
      </c>
      <c r="B57" s="1">
        <f>B47+B55</f>
        <v>1311488</v>
      </c>
      <c r="D57" s="1">
        <f>D47+D55</f>
        <v>1507016</v>
      </c>
    </row>
    <row r="59" spans="1:4">
      <c r="A59" s="1" t="s">
        <v>58</v>
      </c>
    </row>
    <row r="60" spans="1:4">
      <c r="A60" s="1" t="s">
        <v>59</v>
      </c>
    </row>
    <row r="61" spans="1:4">
      <c r="A61" s="1" t="s">
        <v>60</v>
      </c>
    </row>
    <row r="64" spans="1:4">
      <c r="A64" s="1" t="s">
        <v>61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2021-07-11T09:12:07Z</dcterms:modified>
</cp:coreProperties>
</file>