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MOSKET\"/>
    </mc:Choice>
  </mc:AlternateContent>
  <xr:revisionPtr revIDLastSave="0" documentId="13_ncr:1_{FD234473-522B-428D-A83E-841B8A72947D}" xr6:coauthVersionLast="41" xr6:coauthVersionMax="41" xr10:uidLastSave="{00000000-0000-0000-0000-000000000000}"/>
  <bookViews>
    <workbookView xWindow="-120" yWindow="-120" windowWidth="24240" windowHeight="13140" tabRatio="801" xr2:uid="{00000000-000D-0000-FFFF-FFFF00000000}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49" i="20"/>
  <c r="D49" i="20"/>
  <c r="B51" i="20" l="1"/>
  <c r="D51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<sst xmlns="http://schemas.openxmlformats.org/spreadsheetml/2006/main" count="406" uniqueCount="264">
  <si>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</si>
  <si>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</si>
  <si>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</si>
  <si>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</si>
  <si>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</si>
  <si>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</si>
  <si>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</si>
  <si>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</si>
  <si>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</si>
  <si>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</si>
  <si>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</si>
  <si>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</si>
  <si>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</si>
  <si>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</si>
  <si>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</si>
  <si>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</si>
  <si>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</si>
  <si>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</si>
  <si>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</si>
  <si>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</si>
  <si>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</si>
  <si>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</si>
  <si>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</si>
  <si>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</si>
  <si>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</si>
  <si>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</si>
  <si>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</si>
  <si>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</si>
  <si>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</si>
  <si>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</si>
  <si>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</si>
  <si>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</si>
  <si>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</si>
  <si>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</si>
  <si>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</si>
  <si>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</si>
  <si>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</si>
  <si>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</si>
  <si>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</si>
  <si>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</si>
  <si>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</si>
  <si>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</si>
  <si>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</si>
  <si>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</si>
  <si>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</si>
  <si>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</si>
  <si>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</si>
  <si>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</si>
  <si>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</si>
  <si>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</si>
  <si>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</si>
  <si>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</si>
  <si>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</si>
  <si>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</si>
  <si>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</si>
  <si>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</si>
  <si>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</si>
  <si>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</si>
  <si>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</si>
  <si>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</si>
  <si>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</si>
  <si>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</si>
  <si>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</si>
  <si>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</si>
  <si>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</si>
  <si>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</si>
  <si>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</si>
  <si>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</si>
  <si>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</si>
  <si>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</si>
  <si>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</si>
  <si>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</si>
  <si>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</si>
  <si>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</si>
  <si>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</si>
  <si>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</si>
  <si>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</si>
  <si>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</si>
  <si>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</si>
  <si>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</si>
  <si>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</si>
  <si>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</si>
  <si>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</si>
  <si>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</si>
  <si>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</si>
  <si>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</si>
  <si>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</si>
  <si>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</si>
  <si>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</si>
  <si>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</si>
  <si>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</si>
  <si>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</si>
  <si>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</si>
  <si>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</si>
  <si>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</si>
  <si>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</si>
  <si>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</si>
  <si>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</si>
  <si>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</si>
  <si>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</si>
  <si>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</si>
  <si>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</si>
  <si>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</si>
  <si>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</si>
  <si>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</si>
  <si>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</si>
  <si>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</si>
  <si>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</si>
  <si>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</si>
  <si>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</si>
  <si>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</si>
  <si>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</si>
  <si>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</si>
  <si>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</si>
  <si>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</si>
  <si>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</si>
  <si>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</si>
  <si>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</si>
  <si>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</si>
  <si>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</si>
  <si>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</si>
  <si>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</si>
  <si>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</si>
  <si>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</si>
  <si>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</si>
  <si>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</si>
  <si>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</si>
  <si>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</si>
  <si>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</si>
  <si>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</si>
  <si>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</si>
  <si>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</si>
  <si>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</si>
  <si>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</si>
  <si>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</si>
  <si>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</si>
  <si>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</si>
  <si>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</si>
  <si>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</si>
  <si>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</si>
  <si>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</si>
  <si>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</si>
  <si>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</si>
  <si>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</si>
  <si>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</si>
  <si>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</si>
  <si>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</si>
  <si>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</si>
  <si>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</si>
  <si>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</si>
  <si>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</si>
  <si>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</si>
  <si>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</si>
  <si>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</si>
  <si>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</si>
  <si>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</si>
  <si>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</si>
  <si>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</si>
  <si>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</si>
  <si>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</si>
  <si>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</si>
  <si>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</si>
  <si>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</si>
  <si>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</si>
  <si>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</si>
  <si>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</si>
  <si>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</si>
  <si>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</si>
  <si>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</si>
  <si>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</si>
  <si>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</si>
  <si>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</si>
  <si>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</si>
  <si>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</si>
  <si>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</si>
  <si>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</si>
  <si>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</si>
  <si>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</si>
  <si>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</si>
  <si>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</si>
  <si>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</si>
  <si>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</si>
  <si>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</si>
  <si>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</si>
  <si>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</si>
  <si>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</si>
  <si>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</si>
  <si>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</si>
  <si>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</si>
  <si>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</si>
  <si>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</si>
  <si>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</si>
  <si>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</si>
  <si>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</si>
  <si>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</si>
  <si>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</si>
  <si>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</si>
  <si>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</si>
  <si>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</si>
  <si>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</si>
  <si>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</si>
  <si>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</si>
  <si>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</si>
  <si>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</si>
  <si>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</si>
  <si>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</si>
  <si>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</si>
  <si>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</si>
  <si>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</si>
  <si>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</si>
  <si>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</si>
  <si>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</si>
  <si>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</si>
  <si>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</si>
  <si>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</si>
  <si>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</si>
  <si>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</si>
  <si>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</si>
  <si>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</si>
  <si>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</si>
  <si>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</si>
  <si>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</si>
  <si>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</si>
  <si>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</si>
  <si>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</si>
  <si>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</si>
  <si>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</si>
  <si>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</si>
  <si>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</si>
  <si>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</si>
  <si>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</si>
  <si>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</si>
  <si>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</si>
  <si>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</si>
  <si>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</si>
  <si>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</si>
  <si>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</si>
  <si>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</si>
  <si>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</si>
  <si>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</si>
  <si>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</si>
  <si>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</si>
  <si>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</si>
  <si>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</si>
  <si>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</si>
  <si>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</si>
  <si>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</si>
  <si>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</si>
  <si>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</si>
  <si>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</si>
  <si>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</si>
  <si>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</si>
  <si>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</si>
  <si>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</si>
  <si>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</si>
  <si>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</si>
  <si>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</si>
  <si>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</si>
  <si>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</si>
  <si>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</si>
  <si>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</si>
  <si>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Lek</t>
  </si>
  <si>
    <t>NIPT J91516009D</t>
  </si>
  <si>
    <t>MOSKETIER MOKET TIRANA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</si>
</sst>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0" applyFont="1"/>
    <xf numFmtId="0" fontId="180" fillId="0" borderId="0" xfId="6594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58"/>
  <sheetViews>
    <sheetView tabSelected="1" workbookViewId="0">
      <selection activeCell="B13" sqref="B13"/>
    </sheetView>
  </sheetViews>
  <sheetFormatPr defaultRowHeight="15"/>
  <cols>
    <col min="1" max="1" width="62.85546875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227</v>
      </c>
    </row>
    <row r="2" spans="1:8">
      <c r="A2" s="80" t="s">
        <v>263</v>
      </c>
    </row>
    <row r="3" spans="1:8">
      <c r="A3" s="80" t="s">
        <v>262</v>
      </c>
    </row>
    <row r="4" spans="1:8" ht="15.75" customHeight="1">
      <c r="A4" s="80" t="s">
        <v>261</v>
      </c>
    </row>
    <row r="5" spans="1:8" ht="15.75" customHeight="1">
      <c r="A5" s="68" t="s">
        <v>260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251</v>
      </c>
    </row>
    <row r="10" spans="1:8">
      <c r="A10" s="77" t="s">
        <v>259</v>
      </c>
    </row>
    <row r="11" spans="1:8">
      <c r="A11" s="43" t="s">
        <v>243</v>
      </c>
      <c r="B11" s="44">
        <v>10853460</v>
      </c>
      <c r="C11" s="41"/>
      <c r="D11" s="44">
        <v>11688722</v>
      </c>
      <c r="E11" s="47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47" t="s">
        <v>249</v>
      </c>
      <c r="G12" s="38"/>
      <c r="H12" s="38"/>
    </row>
    <row r="13" spans="1:8">
      <c r="A13" s="43" t="s">
        <v>246</v>
      </c>
      <c r="B13" s="44"/>
      <c r="C13" s="41"/>
      <c r="D13" s="44"/>
      <c r="E13" s="47" t="s">
        <v>249</v>
      </c>
      <c r="G13" s="38"/>
      <c r="H13" s="38"/>
    </row>
    <row r="14" spans="1:8">
      <c r="A14" s="43" t="s">
        <v>247</v>
      </c>
      <c r="B14" s="44"/>
      <c r="C14" s="41"/>
      <c r="D14" s="44"/>
      <c r="E14" s="47" t="s">
        <v>249</v>
      </c>
      <c r="G14" s="38"/>
      <c r="H14" s="38"/>
    </row>
    <row r="15" spans="1:8">
      <c r="A15" s="43" t="s">
        <v>244</v>
      </c>
      <c r="B15" s="44"/>
      <c r="C15" s="41"/>
      <c r="D15" s="44"/>
      <c r="E15" s="47" t="s">
        <v>250</v>
      </c>
      <c r="G15" s="38"/>
      <c r="H15" s="38"/>
    </row>
    <row r="16" spans="1:8">
      <c r="A16" s="77" t="s">
        <v>258</v>
      </c>
      <c r="B16" s="64">
        <v>-6810985</v>
      </c>
      <c r="C16" s="65"/>
      <c r="D16" s="64">
        <v>-8395960</v>
      </c>
    </row>
    <row r="17" spans="1:10">
      <c r="A17" s="77" t="s">
        <v>257</v>
      </c>
      <c r="B17" s="70">
        <f>SUM(B11:B16)</f>
        <v>4042475</v>
      </c>
      <c r="C17" s="70"/>
      <c r="D17" s="70">
        <f>SUM(D11:D16)</f>
        <v>3292762</v>
      </c>
    </row>
    <row r="18" spans="1:10">
      <c r="A18" s="77"/>
      <c r="B18" s="65"/>
      <c r="C18" s="65"/>
      <c r="D18" s="65"/>
    </row>
    <row r="19" spans="1:10">
      <c r="A19" s="77" t="s">
        <v>256</v>
      </c>
      <c r="B19" s="76">
        <v>-465752</v>
      </c>
      <c r="C19" s="65"/>
      <c r="D19" s="76">
        <v>-574959</v>
      </c>
    </row>
    <row r="20" spans="1:10">
      <c r="A20" s="77" t="s">
        <v>255</v>
      </c>
      <c r="B20" s="76">
        <v>-2090650</v>
      </c>
      <c r="C20" s="65"/>
      <c r="D20" s="76">
        <v>-1898021</v>
      </c>
    </row>
    <row r="21" spans="1:10">
      <c r="A21" s="77" t="s">
        <v>210</v>
      </c>
      <c r="B21" s="74"/>
      <c r="C21" s="74"/>
      <c r="D21" s="65"/>
    </row>
    <row r="22" spans="1:10">
      <c r="A22" s="43" t="s">
        <v>254</v>
      </c>
      <c r="B22" s="73"/>
      <c r="C22" s="74"/>
      <c r="D22" s="76"/>
    </row>
    <row r="23" spans="1:10">
      <c r="A23" s="43" t="s">
        <v>233</v>
      </c>
      <c r="B23" s="73"/>
      <c r="C23" s="74"/>
      <c r="D23" s="76"/>
      <c r="J23" s="43"/>
    </row>
    <row r="24" spans="1:10">
      <c r="A24" s="43" t="s">
        <v>232</v>
      </c>
      <c r="B24" s="73"/>
      <c r="C24" s="74"/>
      <c r="D24" s="76"/>
      <c r="J24" s="43"/>
    </row>
    <row r="25" spans="1:10" ht="30">
      <c r="A25" s="43" t="s">
        <v>240</v>
      </c>
      <c r="B25" s="73"/>
      <c r="C25" s="74"/>
      <c r="D25" s="76"/>
      <c r="J25" s="43"/>
    </row>
    <row r="26" spans="1:10" ht="30">
      <c r="A26" s="43" t="s">
        <v>234</v>
      </c>
      <c r="B26" s="73"/>
      <c r="C26" s="74"/>
      <c r="D26" s="76"/>
    </row>
    <row r="27" spans="1:10" ht="30">
      <c r="A27" s="43" t="s">
        <v>239</v>
      </c>
      <c r="B27" s="73"/>
      <c r="C27" s="74"/>
      <c r="D27" s="76"/>
    </row>
    <row r="28" spans="1:10" ht="30">
      <c r="A28" s="43" t="s">
        <v>235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253</v>
      </c>
      <c r="B30" s="74"/>
      <c r="C30" s="74"/>
      <c r="D30" s="65"/>
    </row>
    <row r="31" spans="1:10">
      <c r="A31" s="43" t="s">
        <v>236</v>
      </c>
      <c r="B31" s="73"/>
      <c r="C31" s="74"/>
      <c r="D31" s="76"/>
    </row>
    <row r="32" spans="1:10" ht="30">
      <c r="A32" s="43" t="s">
        <v>238</v>
      </c>
      <c r="B32" s="73"/>
      <c r="C32" s="74"/>
      <c r="D32" s="76"/>
    </row>
    <row r="33" spans="1:5">
      <c r="A33" s="43" t="s">
        <v>237</v>
      </c>
      <c r="B33" s="73">
        <v>-237759</v>
      </c>
      <c r="C33" s="74"/>
      <c r="D33" s="76">
        <v>-237759</v>
      </c>
    </row>
    <row r="34" spans="1:5">
      <c r="A34" s="75" t="s">
        <v>252</v>
      </c>
      <c r="B34" s="73"/>
      <c r="C34" s="74"/>
      <c r="D34" s="73"/>
    </row>
    <row r="35" spans="1:5">
      <c r="A35" s="39" t="s">
        <v>241</v>
      </c>
      <c r="B35" s="72"/>
      <c r="C35" s="49"/>
      <c r="D35" s="72"/>
    </row>
    <row r="36" spans="1:5">
      <c r="A36" s="71" t="s">
        <v>216</v>
      </c>
      <c r="B36" s="69">
        <f>SUM(B17:B35)</f>
        <v>1248314</v>
      </c>
      <c r="C36" s="70"/>
      <c r="D36" s="69">
        <f>SUM(D17:D35)</f>
        <v>582023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-190247</v>
      </c>
      <c r="C38" s="65"/>
      <c r="D38" s="66">
        <v>-106941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228</v>
      </c>
      <c r="B41" s="62">
        <f>SUM(B36:B40)</f>
        <v>1058067</v>
      </c>
      <c r="C41" s="63"/>
      <c r="D41" s="62">
        <f>SUM(D36:D40)</f>
        <v>475082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229</v>
      </c>
      <c r="B43" s="42"/>
      <c r="C43" s="42"/>
      <c r="D43" s="42"/>
    </row>
    <row r="44" spans="1:5" ht="30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 ht="30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 ht="29.25">
      <c r="A49" s="58" t="s">
        <v>230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30" thickBot="1">
      <c r="A51" s="58" t="s">
        <v>231</v>
      </c>
      <c r="B51" s="56">
        <f>B41+B49</f>
        <v>1058067</v>
      </c>
      <c r="C51" s="57"/>
      <c r="D51" s="56">
        <f>D41+D49</f>
        <v>475082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2019-07-24T23:52:26Z</dcterms:modified>
</cp:coreProperties>
</file>