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<sst xmlns="http://schemas.openxmlformats.org/spreadsheetml/2006/main" count="414" uniqueCount="271">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</sst>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2019</v>
      </c>
      <c r="C8" s="45"/>
      <c r="D8" s="81">
        <v>2018</v>
      </c>
      <c r="E8" s="55"/>
      <c r="F8" s="42"/>
    </row>
    <row r="9" spans="1:6">
      <c r="A9" s="44" t="s">
        <v>215</v>
      </c>
      <c r="B9" s="63">
        <v>183802618</v>
      </c>
      <c r="C9" s="51"/>
      <c r="D9" s="63">
        <v>180934401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>
        <v>0</v>
      </c>
      <c r="C14" s="51"/>
      <c r="D14" s="63">
        <v>0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-173047144</v>
      </c>
      <c r="C19" s="51"/>
      <c r="D19" s="63">
        <v>-171542994</v>
      </c>
      <c r="E19" s="50"/>
      <c r="F19" s="42"/>
    </row>
    <row r="20" spans="1:6">
      <c r="A20" s="62" t="s">
        <v>247</v>
      </c>
      <c r="B20" s="63"/>
      <c r="C20" s="51"/>
      <c r="D20" s="63">
        <v>-1792994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-2550826</v>
      </c>
      <c r="C22" s="51"/>
      <c r="D22" s="63">
        <v>-2286168</v>
      </c>
      <c r="E22" s="50"/>
      <c r="F22" s="42"/>
    </row>
    <row r="23" spans="1:6">
      <c r="A23" s="62" t="s">
        <v>249</v>
      </c>
      <c r="B23" s="63">
        <v>-425987</v>
      </c>
      <c r="C23" s="51"/>
      <c r="D23" s="63">
        <v>-381792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-322368</v>
      </c>
      <c r="C26" s="51"/>
      <c r="D26" s="63">
        <v>-323187</v>
      </c>
      <c r="E26" s="50"/>
      <c r="F26" s="42"/>
    </row>
    <row r="27" spans="1:6">
      <c r="A27" s="44" t="s">
        <v>221</v>
      </c>
      <c r="B27" s="63">
        <v>-884857</v>
      </c>
      <c r="C27" s="51"/>
      <c r="D27" s="63">
        <v>-934380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258</v>
      </c>
      <c r="B33" s="63">
        <v>11987</v>
      </c>
      <c r="C33" s="51"/>
      <c r="D33" s="63">
        <v>112520</v>
      </c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-3301658</v>
      </c>
      <c r="C37" s="51"/>
      <c r="D37" s="63">
        <v>-1676877</v>
      </c>
      <c r="E37" s="50"/>
      <c r="F37" s="42"/>
    </row>
    <row r="38" spans="1:6">
      <c r="A38" s="62" t="s">
        <v>257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256</v>
      </c>
      <c r="B39" s="63">
        <v>0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3281765</v>
      </c>
      <c r="C42" s="54"/>
      <c r="D42" s="53">
        <f>SUM(D9:D41)</f>
        <v>2108529</v>
      </c>
      <c r="E42" s="57"/>
      <c r="F42" s="42"/>
    </row>
    <row r="43" spans="1:6">
      <c r="A43" s="44" t="s">
        <v>26</v>
      </c>
      <c r="B43" s="63">
        <v>0</v>
      </c>
      <c r="C43" s="54"/>
      <c r="D43" s="63">
        <v>0</v>
      </c>
      <c r="E43" s="57"/>
      <c r="F43" s="42"/>
    </row>
    <row r="44" spans="1:6">
      <c r="A44" s="62" t="s">
        <v>225</v>
      </c>
      <c r="B44" s="63">
        <v>-506044</v>
      </c>
      <c r="C44" s="51"/>
      <c r="D44" s="63">
        <v>-342584</v>
      </c>
      <c r="E44" s="50"/>
      <c r="F44" s="42"/>
    </row>
    <row r="45" spans="1:6">
      <c r="A45" s="62" t="s">
        <v>226</v>
      </c>
      <c r="B45" s="63">
        <v>0</v>
      </c>
      <c r="C45" s="51"/>
      <c r="D45" s="63">
        <v>0</v>
      </c>
      <c r="E45" s="50"/>
      <c r="F45" s="42"/>
    </row>
    <row r="46" spans="1:6">
      <c r="A46" s="62" t="s">
        <v>236</v>
      </c>
      <c r="B46" s="63">
        <v>0</v>
      </c>
      <c r="C46" s="51"/>
      <c r="D46" s="63">
        <v>0</v>
      </c>
      <c r="E46" s="50"/>
      <c r="F46" s="42"/>
    </row>
    <row r="47" spans="1:6">
      <c r="A47" s="44" t="s">
        <v>243</v>
      </c>
      <c r="B47" s="83">
        <f>SUM(B42:B46)</f>
        <v>2775721</v>
      </c>
      <c r="C47" s="57"/>
      <c r="D47" s="83">
        <f>SUM(D42:D46)</f>
        <v>1765945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2775721</v>
      </c>
      <c r="C57" s="74"/>
      <c r="D57" s="82">
        <f>D47+D55</f>
        <v>1765945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2020-07-17T08:49:42Z</dcterms:modified>
</cp:coreProperties>
</file>