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3740" tabRatio="875" activeTab="4"/>
  </bookViews>
  <sheets>
    <sheet name="FAQE1" sheetId="26" r:id="rId1"/>
    <sheet name="Bilanci" sheetId="27" r:id="rId2"/>
    <sheet name="Rezultati" sheetId="28" r:id="rId3"/>
    <sheet name="Cash Flow" sheetId="29" r:id="rId4"/>
    <sheet name="Kapitali" sheetId="30" r:id="rId5"/>
    <sheet name="B.2z" sheetId="11" state="hidden" r:id="rId6"/>
    <sheet name="Inventar Analitik" sheetId="21" state="hidden" r:id="rId7"/>
  </sheets>
  <definedNames>
    <definedName name="_xlnm.Print_Area" localSheetId="1">Bilanci!$A$1:$D$30</definedName>
    <definedName name="_xlnm.Print_Area" localSheetId="4">Kapitali!$A$1:$F$15</definedName>
    <definedName name="_xlnm.Print_Area" localSheetId="2">Rezultati!$A$1:$D$22</definedName>
  </definedNames>
  <calcPr calcId="144525"/>
</workbook>
</file>

<file path=xl/calcChain.xml><?xml version="1.0" encoding="utf-8"?>
<calcChain xmlns="http://schemas.openxmlformats.org/spreadsheetml/2006/main">
  <c r="B8" i="11" l="1"/>
  <c r="D4" i="29" l="1"/>
  <c r="E6" i="28" l="1"/>
  <c r="F6" i="28"/>
  <c r="D15" i="29" l="1"/>
  <c r="C5" i="30"/>
  <c r="E22" i="29"/>
  <c r="D22" i="29"/>
  <c r="D20" i="29"/>
  <c r="E16" i="29"/>
  <c r="D14" i="29"/>
  <c r="E10" i="29"/>
  <c r="E6" i="29"/>
  <c r="F13" i="28"/>
  <c r="F14" i="28" s="1"/>
  <c r="F18" i="28" s="1"/>
  <c r="F22" i="28" s="1"/>
  <c r="E13" i="28"/>
  <c r="D9" i="29" l="1"/>
  <c r="D10" i="29" s="1"/>
  <c r="D5" i="29"/>
  <c r="D6" i="29" s="1"/>
  <c r="D16" i="29"/>
  <c r="E14" i="28"/>
  <c r="E18" i="28" s="1"/>
  <c r="E22" i="28" s="1"/>
  <c r="E17" i="29"/>
  <c r="F5" i="30"/>
  <c r="C8" i="11"/>
  <c r="D17" i="29" l="1"/>
  <c r="E4" i="30"/>
  <c r="F4" i="30" l="1"/>
  <c r="F2326" i="21"/>
  <c r="D8" i="11" l="1"/>
</calcChain>
</file>

<file path=xl/sharedStrings.xml><?xml version="1.0" encoding="utf-8"?>
<sst xmlns="http://schemas.openxmlformats.org/spreadsheetml/2006/main" count="7097" uniqueCount="3463">
  <si>
    <t>TOTAL</t>
  </si>
  <si>
    <t>Pershkrimi</t>
  </si>
  <si>
    <t>Te gjitha vlerat ne Leke</t>
  </si>
  <si>
    <t>Shenimi B.2</t>
  </si>
  <si>
    <t>Kosto</t>
  </si>
  <si>
    <t>Detyrime ndaj punonjesve</t>
  </si>
  <si>
    <t>Shenimi A.3</t>
  </si>
  <si>
    <t>Total</t>
  </si>
  <si>
    <t>SEGMENT shpk</t>
  </si>
  <si>
    <t>Ajten Goci</t>
  </si>
  <si>
    <t>Kartele</t>
  </si>
  <si>
    <t>Njesia</t>
  </si>
  <si>
    <t>Gjendje</t>
  </si>
  <si>
    <t>Vlefta</t>
  </si>
  <si>
    <t>WIX.WL7316</t>
  </si>
  <si>
    <t>FILTER VAJI</t>
  </si>
  <si>
    <t>cope</t>
  </si>
  <si>
    <t>WIX.WA6786</t>
  </si>
  <si>
    <t>FILTER AJRI 46939</t>
  </si>
  <si>
    <t>WIX.WA6462</t>
  </si>
  <si>
    <t>FILTER AJRI</t>
  </si>
  <si>
    <t>WIX.95107E</t>
  </si>
  <si>
    <t>FILTER NAFTE</t>
  </si>
  <si>
    <t>WIX.95103E</t>
  </si>
  <si>
    <t>WIX.95100E</t>
  </si>
  <si>
    <t>WIX.95046E</t>
  </si>
  <si>
    <t>WIX.95042E</t>
  </si>
  <si>
    <t>WIX.95041E</t>
  </si>
  <si>
    <t>WIX.95040E</t>
  </si>
  <si>
    <t>WIX.95036E</t>
  </si>
  <si>
    <t>WIX.95033E</t>
  </si>
  <si>
    <t>WIX.95028E</t>
  </si>
  <si>
    <t>WIX.95023E</t>
  </si>
  <si>
    <t>FITER NAFTE</t>
  </si>
  <si>
    <t>WIX.95022E</t>
  </si>
  <si>
    <t>WIX.95021E</t>
  </si>
  <si>
    <t>WIX.95016E</t>
  </si>
  <si>
    <t>WIX.95014E</t>
  </si>
  <si>
    <t>WIX.95003E</t>
  </si>
  <si>
    <t>WIX.93501E</t>
  </si>
  <si>
    <t>FILTER KABINE</t>
  </si>
  <si>
    <t>WIX.93353E</t>
  </si>
  <si>
    <t>WIX.93326E</t>
  </si>
  <si>
    <t>WIX.93323E</t>
  </si>
  <si>
    <t>WIX.93313E</t>
  </si>
  <si>
    <t>WIX.93305E</t>
  </si>
  <si>
    <t>WIX.93301E</t>
  </si>
  <si>
    <t>WIX.93246E</t>
  </si>
  <si>
    <t>WIX.93242E</t>
  </si>
  <si>
    <t>WIX.93241E</t>
  </si>
  <si>
    <t>WIX.93240E</t>
  </si>
  <si>
    <t>WIX.93229E</t>
  </si>
  <si>
    <t>WIX.93227E</t>
  </si>
  <si>
    <t>WIX.93224E</t>
  </si>
  <si>
    <t>WIX.93220E</t>
  </si>
  <si>
    <t>WIX.93216E</t>
  </si>
  <si>
    <t>WIX.93168E</t>
  </si>
  <si>
    <t>WIX.93160E</t>
  </si>
  <si>
    <t>WIX.93159E</t>
  </si>
  <si>
    <t>WIX.93157E</t>
  </si>
  <si>
    <t>WIX.93156E</t>
  </si>
  <si>
    <t>WIX.93150E</t>
  </si>
  <si>
    <t>WIX.93124E</t>
  </si>
  <si>
    <t>WIX.93118E</t>
  </si>
  <si>
    <t>WIX.93116E</t>
  </si>
  <si>
    <t>FILTER</t>
  </si>
  <si>
    <t>WIX.93115E</t>
  </si>
  <si>
    <t>WIX.93114E</t>
  </si>
  <si>
    <t>WIX.93104E</t>
  </si>
  <si>
    <t>WIX.93103E</t>
  </si>
  <si>
    <t>WIX.93084E</t>
  </si>
  <si>
    <t>WIX.93078E</t>
  </si>
  <si>
    <t>WIX.93064E</t>
  </si>
  <si>
    <t>WIX.93033E</t>
  </si>
  <si>
    <t>WIX.93009E</t>
  </si>
  <si>
    <t>WIX.92149E</t>
  </si>
  <si>
    <t>WIX.92123E</t>
  </si>
  <si>
    <t>WIX.92122E</t>
  </si>
  <si>
    <t>WIX.92121E</t>
  </si>
  <si>
    <t>WIX.92097E</t>
  </si>
  <si>
    <t>WIX.92093E</t>
  </si>
  <si>
    <t>WIX.92084E</t>
  </si>
  <si>
    <t>FILTER HIDRAULIK</t>
  </si>
  <si>
    <t>WIX.92078E</t>
  </si>
  <si>
    <t>FILTER VAJI HD8</t>
  </si>
  <si>
    <t>WIX.92070E</t>
  </si>
  <si>
    <t>WIX.92054E</t>
  </si>
  <si>
    <t>WIX.92046E</t>
  </si>
  <si>
    <t>WIX.92041E</t>
  </si>
  <si>
    <t>WIX.92038E</t>
  </si>
  <si>
    <t>WIX.92026E</t>
  </si>
  <si>
    <t>WIX.92023E</t>
  </si>
  <si>
    <t>WIX.92020E</t>
  </si>
  <si>
    <t>WIX.92010E</t>
  </si>
  <si>
    <t>WIX.57929</t>
  </si>
  <si>
    <t>WIX.57896</t>
  </si>
  <si>
    <t>WIX.57887</t>
  </si>
  <si>
    <t>WIX.57852</t>
  </si>
  <si>
    <t>WIX.57794</t>
  </si>
  <si>
    <t>WIX.57791</t>
  </si>
  <si>
    <t>WIX.57750</t>
  </si>
  <si>
    <t>WIX.57746XD</t>
  </si>
  <si>
    <t>WIX.57720</t>
  </si>
  <si>
    <t>WIX.57609E</t>
  </si>
  <si>
    <t>WIX.57523</t>
  </si>
  <si>
    <t>WIX.57520</t>
  </si>
  <si>
    <t>WIX.57488</t>
  </si>
  <si>
    <t>WIX.57476</t>
  </si>
  <si>
    <t>WIX.57460</t>
  </si>
  <si>
    <t>WIX.57430</t>
  </si>
  <si>
    <t>WIX.57418</t>
  </si>
  <si>
    <t>WIX.57410</t>
  </si>
  <si>
    <t>WIX.57339</t>
  </si>
  <si>
    <t>WIX.57300</t>
  </si>
  <si>
    <t>WIX.57299</t>
  </si>
  <si>
    <t>WIX.57282</t>
  </si>
  <si>
    <t>FILTER KAMBIO</t>
  </si>
  <si>
    <t>WIX.57244</t>
  </si>
  <si>
    <t>WIX.57243</t>
  </si>
  <si>
    <t>WIX.57221</t>
  </si>
  <si>
    <t>WIX.57184</t>
  </si>
  <si>
    <t>WIX.57182</t>
  </si>
  <si>
    <t>WIX.57131E</t>
  </si>
  <si>
    <t>WIX.57119</t>
  </si>
  <si>
    <t>WIX.57116</t>
  </si>
  <si>
    <t>WIX.57108</t>
  </si>
  <si>
    <t>WIX.57100</t>
  </si>
  <si>
    <t>WIX.57098</t>
  </si>
  <si>
    <t>WIX.57084</t>
  </si>
  <si>
    <t>WIX.57037</t>
  </si>
  <si>
    <t>WIX.57024</t>
  </si>
  <si>
    <t>WIX.51971</t>
  </si>
  <si>
    <t>WIX.51970XE</t>
  </si>
  <si>
    <t>WIX.51970</t>
  </si>
  <si>
    <t>WIX.51863</t>
  </si>
  <si>
    <t>WIX.51832</t>
  </si>
  <si>
    <t>WIX.51829</t>
  </si>
  <si>
    <t>WIX.51825</t>
  </si>
  <si>
    <t>WIX.51824</t>
  </si>
  <si>
    <t>WIX.51820E</t>
  </si>
  <si>
    <t>WIX.51818</t>
  </si>
  <si>
    <t>WIX.51817</t>
  </si>
  <si>
    <t>WIX.51816</t>
  </si>
  <si>
    <t>WIX.51806</t>
  </si>
  <si>
    <t>WIX.51800</t>
  </si>
  <si>
    <t>WIX.51799</t>
  </si>
  <si>
    <t>WIX.51798</t>
  </si>
  <si>
    <t>WIX.51792XE</t>
  </si>
  <si>
    <t>WIX.51792</t>
  </si>
  <si>
    <t>WIX.51791XE</t>
  </si>
  <si>
    <t>WIX.51791</t>
  </si>
  <si>
    <t>WIX.51778</t>
  </si>
  <si>
    <t>WIX.51777</t>
  </si>
  <si>
    <t>WIX.51768</t>
  </si>
  <si>
    <t>WIX.51765E</t>
  </si>
  <si>
    <t>WIX.51759</t>
  </si>
  <si>
    <t>WIX.51758</t>
  </si>
  <si>
    <t>WIX.51754</t>
  </si>
  <si>
    <t>WIX.51751</t>
  </si>
  <si>
    <t>WIX.51749</t>
  </si>
  <si>
    <t>WIX.51748XD</t>
  </si>
  <si>
    <t>WIX.51748</t>
  </si>
  <si>
    <t>WIX.51746</t>
  </si>
  <si>
    <t>WIX.51741</t>
  </si>
  <si>
    <t>WIX.51740</t>
  </si>
  <si>
    <t>WIX.51731</t>
  </si>
  <si>
    <t>WIX.51730</t>
  </si>
  <si>
    <t>WIX.51724</t>
  </si>
  <si>
    <t>WIX.51720</t>
  </si>
  <si>
    <t>WIX.51719</t>
  </si>
  <si>
    <t>WIX.51715</t>
  </si>
  <si>
    <t>WIX.51714</t>
  </si>
  <si>
    <t>WIX.51712</t>
  </si>
  <si>
    <t>WIX.51694</t>
  </si>
  <si>
    <t>WIX.51688</t>
  </si>
  <si>
    <t>WIX.51686</t>
  </si>
  <si>
    <t>WIX.51685</t>
  </si>
  <si>
    <t>WIX.51675</t>
  </si>
  <si>
    <t>WIX.51660</t>
  </si>
  <si>
    <t>WIX.51654</t>
  </si>
  <si>
    <t>WIX.51634</t>
  </si>
  <si>
    <t>WIX.51621</t>
  </si>
  <si>
    <t>WIX.51607</t>
  </si>
  <si>
    <t>WIX.51602</t>
  </si>
  <si>
    <t>WIX.51601</t>
  </si>
  <si>
    <t>WIX.51524</t>
  </si>
  <si>
    <t>WIX.51515</t>
  </si>
  <si>
    <t>WIX.51495</t>
  </si>
  <si>
    <t>FILTER HIDRAULIK 51481</t>
  </si>
  <si>
    <t>WIX.51494</t>
  </si>
  <si>
    <t>WIX.51486</t>
  </si>
  <si>
    <t>WIX.51474</t>
  </si>
  <si>
    <t>WIX.51459</t>
  </si>
  <si>
    <t>WIX.51456</t>
  </si>
  <si>
    <t>WIX.51452</t>
  </si>
  <si>
    <t>WIX.51448</t>
  </si>
  <si>
    <t>WIX.51429E</t>
  </si>
  <si>
    <t>WIX.51411</t>
  </si>
  <si>
    <t>WIX.51376</t>
  </si>
  <si>
    <t>WIX.51348</t>
  </si>
  <si>
    <t>WIX.51344</t>
  </si>
  <si>
    <t>WIX.51342</t>
  </si>
  <si>
    <t>WIX.51335</t>
  </si>
  <si>
    <t>WIX.51324</t>
  </si>
  <si>
    <t>WIX.51323</t>
  </si>
  <si>
    <t>WIX.51290</t>
  </si>
  <si>
    <t>WIX.51289E</t>
  </si>
  <si>
    <t>WIX.51279</t>
  </si>
  <si>
    <t>WIX.51273</t>
  </si>
  <si>
    <t>WIX.51261</t>
  </si>
  <si>
    <t>WIX.51247</t>
  </si>
  <si>
    <t>WIX.51243</t>
  </si>
  <si>
    <t>WIX.51204</t>
  </si>
  <si>
    <t>FILTER VAJI KAMBIO</t>
  </si>
  <si>
    <t>WIX.51203</t>
  </si>
  <si>
    <t>WIX.51197XE</t>
  </si>
  <si>
    <t>WIX.51197</t>
  </si>
  <si>
    <t>WIX.51195</t>
  </si>
  <si>
    <t>WIX.51194</t>
  </si>
  <si>
    <t>WIX.51182</t>
  </si>
  <si>
    <t>WIX.51168</t>
  </si>
  <si>
    <t>WIX.51163</t>
  </si>
  <si>
    <t>WIX.51158</t>
  </si>
  <si>
    <t>WIX.51149</t>
  </si>
  <si>
    <t>WIX.51147</t>
  </si>
  <si>
    <t>WIX.51133</t>
  </si>
  <si>
    <t>WIX.51079</t>
  </si>
  <si>
    <t>WIX.51073E</t>
  </si>
  <si>
    <t>WIX.51071</t>
  </si>
  <si>
    <t>WIX.51063E</t>
  </si>
  <si>
    <t>WIX.49811</t>
  </si>
  <si>
    <t>WIX.49810</t>
  </si>
  <si>
    <t>WIX.49783</t>
  </si>
  <si>
    <t>WIX.49711</t>
  </si>
  <si>
    <t>WIX.49710</t>
  </si>
  <si>
    <t>WIX.49666</t>
  </si>
  <si>
    <t>WIX.49597</t>
  </si>
  <si>
    <t>WIX.49596</t>
  </si>
  <si>
    <t>WIX.49560</t>
  </si>
  <si>
    <t>WIX.49511</t>
  </si>
  <si>
    <t>WIX.49491</t>
  </si>
  <si>
    <t>WIX.49458</t>
  </si>
  <si>
    <t>WIX.49435</t>
  </si>
  <si>
    <t>WIX.49433</t>
  </si>
  <si>
    <t>WIX.49128</t>
  </si>
  <si>
    <t>WIX.49109</t>
  </si>
  <si>
    <t>WIX.49096</t>
  </si>
  <si>
    <t>WIX.49083</t>
  </si>
  <si>
    <t>WIX.49061</t>
  </si>
  <si>
    <t>WIX.46937</t>
  </si>
  <si>
    <t>WIX.46920</t>
  </si>
  <si>
    <t>WIX.46836E</t>
  </si>
  <si>
    <t>WIX.46784</t>
  </si>
  <si>
    <t>WIX.46779</t>
  </si>
  <si>
    <t>WIX.46771</t>
  </si>
  <si>
    <t>WIX.46770E</t>
  </si>
  <si>
    <t>FILTER AJRI HD7</t>
  </si>
  <si>
    <t>WIX.46766</t>
  </si>
  <si>
    <t>WIX.46761</t>
  </si>
  <si>
    <t>WIX.46758</t>
  </si>
  <si>
    <t>WIX.46757</t>
  </si>
  <si>
    <t>WIX.46747</t>
  </si>
  <si>
    <t>WIX.46746</t>
  </si>
  <si>
    <t>WIX.46742</t>
  </si>
  <si>
    <t>WIX.46741E</t>
  </si>
  <si>
    <t>WIX.46729</t>
  </si>
  <si>
    <t>WIX.46723</t>
  </si>
  <si>
    <t>WIX.46722</t>
  </si>
  <si>
    <t>WIX.46708</t>
  </si>
  <si>
    <t>WIX.46702</t>
  </si>
  <si>
    <t>WIX.46701</t>
  </si>
  <si>
    <t>WIX.46693</t>
  </si>
  <si>
    <t>WIX.46669E</t>
  </si>
  <si>
    <t>WIX.46660</t>
  </si>
  <si>
    <t>WIX.46657</t>
  </si>
  <si>
    <t>WIX.46654</t>
  </si>
  <si>
    <t>WIX.46652</t>
  </si>
  <si>
    <t>WIX.46642</t>
  </si>
  <si>
    <t>WIX.46640</t>
  </si>
  <si>
    <t>WIX.46626</t>
  </si>
  <si>
    <t>WIX.46613E</t>
  </si>
  <si>
    <t>WIX.46607</t>
  </si>
  <si>
    <t>WIX.46595</t>
  </si>
  <si>
    <t>WIX.46594E</t>
  </si>
  <si>
    <t>WIX.46589</t>
  </si>
  <si>
    <t>WIX.46569</t>
  </si>
  <si>
    <t>WIX.46562</t>
  </si>
  <si>
    <t>WIX.46554E</t>
  </si>
  <si>
    <t>WIX.46549</t>
  </si>
  <si>
    <t>WIX.46548</t>
  </si>
  <si>
    <t>WIX.46541E</t>
  </si>
  <si>
    <t>WIX.46540</t>
  </si>
  <si>
    <t>WIX.46537</t>
  </si>
  <si>
    <t>WIX.46527</t>
  </si>
  <si>
    <t>WIX.46525E</t>
  </si>
  <si>
    <t>WIX.46522</t>
  </si>
  <si>
    <t>WIX.46511</t>
  </si>
  <si>
    <t>WIX.46510</t>
  </si>
  <si>
    <t>WIX.46502</t>
  </si>
  <si>
    <t>WIX.46495</t>
  </si>
  <si>
    <t>WIX.46492</t>
  </si>
  <si>
    <t>WIX.46490</t>
  </si>
  <si>
    <t>WIX.46489</t>
  </si>
  <si>
    <t>WIX.46479</t>
  </si>
  <si>
    <t>WIX.46478</t>
  </si>
  <si>
    <t>WIX.46477</t>
  </si>
  <si>
    <t>WIX.46476</t>
  </si>
  <si>
    <t>WIX.46466</t>
  </si>
  <si>
    <t>WIX.46438E</t>
  </si>
  <si>
    <t>WIX.46433</t>
  </si>
  <si>
    <t>WIX.46424</t>
  </si>
  <si>
    <t>WIX.46407</t>
  </si>
  <si>
    <t>WIX.46372</t>
  </si>
  <si>
    <t>WIX.46328E</t>
  </si>
  <si>
    <t>WIX.46314</t>
  </si>
  <si>
    <t>WIX.46294E</t>
  </si>
  <si>
    <t>WIX.46251</t>
  </si>
  <si>
    <t>WIX.46232</t>
  </si>
  <si>
    <t>WIX.42985E</t>
  </si>
  <si>
    <t>WIX.42984</t>
  </si>
  <si>
    <t>WIX.42982</t>
  </si>
  <si>
    <t>WIX.42981</t>
  </si>
  <si>
    <t>WIX.42980</t>
  </si>
  <si>
    <t>WIX.42924</t>
  </si>
  <si>
    <t>WIX.42921</t>
  </si>
  <si>
    <t>WIX.42919</t>
  </si>
  <si>
    <t>WIX.42868</t>
  </si>
  <si>
    <t>WIX.42853</t>
  </si>
  <si>
    <t>WIX.42848</t>
  </si>
  <si>
    <t>WIX.42847</t>
  </si>
  <si>
    <t>WIX.42816</t>
  </si>
  <si>
    <t>WIX.42805E</t>
  </si>
  <si>
    <t>WIX.42804E</t>
  </si>
  <si>
    <t>WIX.42803E</t>
  </si>
  <si>
    <t>WIX.42801</t>
  </si>
  <si>
    <t>WIX.42795</t>
  </si>
  <si>
    <t>WIX.42707</t>
  </si>
  <si>
    <t>WIX.42706</t>
  </si>
  <si>
    <t>WIX.42680</t>
  </si>
  <si>
    <t>WIX.42632</t>
  </si>
  <si>
    <t>WIX.42628</t>
  </si>
  <si>
    <t>WIX.42627</t>
  </si>
  <si>
    <t>WIX.42609</t>
  </si>
  <si>
    <t>WIX.42608E</t>
  </si>
  <si>
    <t>WIX.42598</t>
  </si>
  <si>
    <t>WIX.42595</t>
  </si>
  <si>
    <t>WIX.42560</t>
  </si>
  <si>
    <t>WIX.42533</t>
  </si>
  <si>
    <t>WIX.42521</t>
  </si>
  <si>
    <t>WIX.42520</t>
  </si>
  <si>
    <t>WIX.42481</t>
  </si>
  <si>
    <t>WIX.42480E</t>
  </si>
  <si>
    <t>WIX.42478</t>
  </si>
  <si>
    <t>WIX.42471</t>
  </si>
  <si>
    <t>WIX.42456</t>
  </si>
  <si>
    <t>WIX.42443</t>
  </si>
  <si>
    <t>WIX.42409E</t>
  </si>
  <si>
    <t>WIX.42393E</t>
  </si>
  <si>
    <t>WIX.42370</t>
  </si>
  <si>
    <t>WIX.42357E</t>
  </si>
  <si>
    <t>WIX.42336</t>
  </si>
  <si>
    <t>WIX.42335</t>
  </si>
  <si>
    <t>WIX.42334</t>
  </si>
  <si>
    <t>WIX.42331</t>
  </si>
  <si>
    <t>WIX.42330</t>
  </si>
  <si>
    <t>WIX.42321</t>
  </si>
  <si>
    <t>WIX.42259</t>
  </si>
  <si>
    <t>WIX.42258</t>
  </si>
  <si>
    <t>WIX.42209E</t>
  </si>
  <si>
    <t>WIX.42208E</t>
  </si>
  <si>
    <t>WIX.42190</t>
  </si>
  <si>
    <t>WIX.42162E</t>
  </si>
  <si>
    <t>WIX.42132</t>
  </si>
  <si>
    <t>WIX.42128</t>
  </si>
  <si>
    <t>WIX.42126</t>
  </si>
  <si>
    <t>WIX.42123</t>
  </si>
  <si>
    <t>WIX.42119</t>
  </si>
  <si>
    <t>WIX.421119</t>
  </si>
  <si>
    <t>WIX.42047</t>
  </si>
  <si>
    <t>WIX.42045</t>
  </si>
  <si>
    <t>WIX.33990</t>
  </si>
  <si>
    <t>WIX.33989</t>
  </si>
  <si>
    <t>WIX.33987</t>
  </si>
  <si>
    <t>WIX.33941</t>
  </si>
  <si>
    <t>WIX.33820</t>
  </si>
  <si>
    <t>WIX.33816</t>
  </si>
  <si>
    <t>WIX.33809</t>
  </si>
  <si>
    <t>WIX.33808</t>
  </si>
  <si>
    <t>WIX.33804</t>
  </si>
  <si>
    <t>WIX.33801</t>
  </si>
  <si>
    <t>WIX.33789</t>
  </si>
  <si>
    <t>WIX.33787</t>
  </si>
  <si>
    <t>WIX.33786</t>
  </si>
  <si>
    <t>WIX.33780</t>
  </si>
  <si>
    <t>WIX.33775</t>
  </si>
  <si>
    <t>WIX.33765</t>
  </si>
  <si>
    <t>WIX.33759</t>
  </si>
  <si>
    <t>WIX.33751</t>
  </si>
  <si>
    <t>WIX.33747</t>
  </si>
  <si>
    <t>WIX.33744</t>
  </si>
  <si>
    <t>WIX.33738</t>
  </si>
  <si>
    <t>WIX.33732</t>
  </si>
  <si>
    <t>WIX.33721</t>
  </si>
  <si>
    <t>WIX.33697</t>
  </si>
  <si>
    <t>WIX.33690E</t>
  </si>
  <si>
    <t>WIX.33685</t>
  </si>
  <si>
    <t>WIX.33683</t>
  </si>
  <si>
    <t>WIX.33682</t>
  </si>
  <si>
    <t>WIX.33675</t>
  </si>
  <si>
    <t>WIX.33674</t>
  </si>
  <si>
    <t>WIX.33659</t>
  </si>
  <si>
    <t>WIX.33651</t>
  </si>
  <si>
    <t>WIX.33649</t>
  </si>
  <si>
    <t>WIX.33648</t>
  </si>
  <si>
    <t>WIX.33640</t>
  </si>
  <si>
    <t>WIX.33638</t>
  </si>
  <si>
    <t>WIX.33636</t>
  </si>
  <si>
    <t>WIX.33633</t>
  </si>
  <si>
    <t>WIX.33626</t>
  </si>
  <si>
    <t>WIX.33609</t>
  </si>
  <si>
    <t>WIX.33606</t>
  </si>
  <si>
    <t>WIX.33604</t>
  </si>
  <si>
    <t>WIX.33548</t>
  </si>
  <si>
    <t>WIX.33547</t>
  </si>
  <si>
    <t>WIX.33546</t>
  </si>
  <si>
    <t>WIX.33539</t>
  </si>
  <si>
    <t>WIX.33532</t>
  </si>
  <si>
    <t>WIX.33531</t>
  </si>
  <si>
    <t>WIX.33528</t>
  </si>
  <si>
    <t>WIX.33527</t>
  </si>
  <si>
    <t>WIX.33526</t>
  </si>
  <si>
    <t>WIX.33512</t>
  </si>
  <si>
    <t>WIX.33507</t>
  </si>
  <si>
    <t>WIX.33472E</t>
  </si>
  <si>
    <t>WIX.33439</t>
  </si>
  <si>
    <t>WIX.33423</t>
  </si>
  <si>
    <t>WIX.33418</t>
  </si>
  <si>
    <t>WIX.33406</t>
  </si>
  <si>
    <t>WIX.33405</t>
  </si>
  <si>
    <t>WIX.33399</t>
  </si>
  <si>
    <t>WIX.33397</t>
  </si>
  <si>
    <t>WIX.33396</t>
  </si>
  <si>
    <t>WIX.33393</t>
  </si>
  <si>
    <t>WIX.33390</t>
  </si>
  <si>
    <t>WIX.33377</t>
  </si>
  <si>
    <t>WIX.33374</t>
  </si>
  <si>
    <t>WIX.33373</t>
  </si>
  <si>
    <t>WIX.33371</t>
  </si>
  <si>
    <t>WIX.33360</t>
  </si>
  <si>
    <t>WIX.33358SE</t>
  </si>
  <si>
    <t>WIX.33358E</t>
  </si>
  <si>
    <t>WIX.33358</t>
  </si>
  <si>
    <t>WIX.33357</t>
  </si>
  <si>
    <t>WIX.33356</t>
  </si>
  <si>
    <t>WIX.33352</t>
  </si>
  <si>
    <t>WIX.33344</t>
  </si>
  <si>
    <t>WIX.33338</t>
  </si>
  <si>
    <t>WIX.33304</t>
  </si>
  <si>
    <t>WIX.33281</t>
  </si>
  <si>
    <t>WIX.33242</t>
  </si>
  <si>
    <t>WIX.33231</t>
  </si>
  <si>
    <t>WIX.33211</t>
  </si>
  <si>
    <t>WIX.33196E</t>
  </si>
  <si>
    <t>WIX.33192</t>
  </si>
  <si>
    <t>WIX.33167E</t>
  </si>
  <si>
    <t>WIX.33166RE</t>
  </si>
  <si>
    <t>WIX.33166E</t>
  </si>
  <si>
    <t>WIX.33138</t>
  </si>
  <si>
    <t>WIX.33132</t>
  </si>
  <si>
    <t>WIX.33128</t>
  </si>
  <si>
    <t>WIX.33120</t>
  </si>
  <si>
    <t>WIX.33112FE</t>
  </si>
  <si>
    <t>WIX.33112E</t>
  </si>
  <si>
    <t>WIX.33109</t>
  </si>
  <si>
    <t>WIX.33091</t>
  </si>
  <si>
    <t>WIX.24347</t>
  </si>
  <si>
    <t>WIX.24196</t>
  </si>
  <si>
    <t>FILTER UJI</t>
  </si>
  <si>
    <t>WIX.24074</t>
  </si>
  <si>
    <t>WIX.24073</t>
  </si>
  <si>
    <t>FILTER FTOHESI</t>
  </si>
  <si>
    <t>WIX.24071</t>
  </si>
  <si>
    <t>WIX.24070</t>
  </si>
  <si>
    <t>V 20.20.52</t>
  </si>
  <si>
    <t>VAJ 80W90 PARAMO. 52 LIT</t>
  </si>
  <si>
    <t>Liter</t>
  </si>
  <si>
    <t>TU.3900162</t>
  </si>
  <si>
    <t>Brand new warm gear Ti sette</t>
  </si>
  <si>
    <t>TU.3800760</t>
  </si>
  <si>
    <t>Turbosol uni 30 Plastering m</t>
  </si>
  <si>
    <t>TU.274432</t>
  </si>
  <si>
    <t>Bobine</t>
  </si>
  <si>
    <t>TU.274431</t>
  </si>
  <si>
    <t>Valvul</t>
  </si>
  <si>
    <t>TU.274385</t>
  </si>
  <si>
    <t>Filter vaji</t>
  </si>
  <si>
    <t>TU.274357</t>
  </si>
  <si>
    <t>Filter rikthimi</t>
  </si>
  <si>
    <t>TU.274089</t>
  </si>
  <si>
    <t>FILTER AJRI KOMPRESORI</t>
  </si>
  <si>
    <t>TU.274088</t>
  </si>
  <si>
    <t>TU.274087</t>
  </si>
  <si>
    <t>FILTER AJRI MOTORRI</t>
  </si>
  <si>
    <t>TU.272172</t>
  </si>
  <si>
    <t>Kit gominash</t>
  </si>
  <si>
    <t>TU.271013</t>
  </si>
  <si>
    <t>Filter</t>
  </si>
  <si>
    <t>TU.266282</t>
  </si>
  <si>
    <t>GOMINE 3"</t>
  </si>
  <si>
    <t>TU.266261</t>
  </si>
  <si>
    <t>Gomine D 65</t>
  </si>
  <si>
    <t>TU.266205</t>
  </si>
  <si>
    <t>BASHKUESE M2"</t>
  </si>
  <si>
    <t>TU.266204</t>
  </si>
  <si>
    <t>BASHKUESE F 2"</t>
  </si>
  <si>
    <t>TU.266197</t>
  </si>
  <si>
    <t>BASHKUESE DN 35</t>
  </si>
  <si>
    <t>TU.265180</t>
  </si>
  <si>
    <t>Kushinete 6212</t>
  </si>
  <si>
    <t>TU.263398</t>
  </si>
  <si>
    <t>STATOR D 8-2</t>
  </si>
  <si>
    <t>TU.263390</t>
  </si>
  <si>
    <t>STATOR D7-2.5</t>
  </si>
  <si>
    <t>TU.263193</t>
  </si>
  <si>
    <t>STATOR D6-3 MV</t>
  </si>
  <si>
    <t>TU.263192</t>
  </si>
  <si>
    <t>STATOR D63 MX-R SHORE 70</t>
  </si>
  <si>
    <t>TU.263141</t>
  </si>
  <si>
    <t>Filter 1/2</t>
  </si>
  <si>
    <t>TU.251205</t>
  </si>
  <si>
    <t>BASHKUESE PER TUB GOME DN 50-DN 40</t>
  </si>
  <si>
    <t>TU.251203</t>
  </si>
  <si>
    <t>SLEVE MINI</t>
  </si>
  <si>
    <t>TU.251179</t>
  </si>
  <si>
    <t>BASHKUESE M DN 35</t>
  </si>
  <si>
    <t>TU.250155</t>
  </si>
  <si>
    <t>HELIKE GJARPER D8-2</t>
  </si>
  <si>
    <t>TU.250152</t>
  </si>
  <si>
    <t>HELIKE GJARPER D7-2.5</t>
  </si>
  <si>
    <t>TU.250131</t>
  </si>
  <si>
    <t>HELIKE GJARPER D4 MV MX</t>
  </si>
  <si>
    <t>TU.250127</t>
  </si>
  <si>
    <t>SfERE celiku</t>
  </si>
  <si>
    <t>TU.250022</t>
  </si>
  <si>
    <t>KOKE PISTOLETE D 18</t>
  </si>
  <si>
    <t>TU.250021</t>
  </si>
  <si>
    <t>KOKE PISTOLETE D16</t>
  </si>
  <si>
    <t>TU.250020</t>
  </si>
  <si>
    <t>KOKE PISTOLETE D14</t>
  </si>
  <si>
    <t>TU.248002</t>
  </si>
  <si>
    <t>Unaze anesore levizese</t>
  </si>
  <si>
    <t>TU.238017</t>
  </si>
  <si>
    <t>Top</t>
  </si>
  <si>
    <t>TU.237113</t>
  </si>
  <si>
    <t>Gomine</t>
  </si>
  <si>
    <t>TU.237084</t>
  </si>
  <si>
    <t>Top lares d80</t>
  </si>
  <si>
    <t>TU.237017</t>
  </si>
  <si>
    <t>TOP LARES D55</t>
  </si>
  <si>
    <t>TU.237011</t>
  </si>
  <si>
    <t>Permistop</t>
  </si>
  <si>
    <t>TU.235016</t>
  </si>
  <si>
    <t>BASHKUESE</t>
  </si>
  <si>
    <t>TU.235010</t>
  </si>
  <si>
    <t>DADO BASHKUESE PISTOLETE</t>
  </si>
  <si>
    <t>TU.226029</t>
  </si>
  <si>
    <t>PERZIERES</t>
  </si>
  <si>
    <t>TU.216321</t>
  </si>
  <si>
    <t>PISTOLETE PER MINI DN 35</t>
  </si>
  <si>
    <t>TU.216241</t>
  </si>
  <si>
    <t>PISTOLETE SPRUCIMI PER MX-R DN 25</t>
  </si>
  <si>
    <t>TU.214593</t>
  </si>
  <si>
    <t>MATES KOHE POMPE</t>
  </si>
  <si>
    <t>TU.214592</t>
  </si>
  <si>
    <t>MATES KOHE POMPE UJI KOMPRESORI</t>
  </si>
  <si>
    <t>TU.214473</t>
  </si>
  <si>
    <t>RELE MOTORRI 1.8-2.5A</t>
  </si>
  <si>
    <t>TU.214384</t>
  </si>
  <si>
    <t>Mbrojtes motori</t>
  </si>
  <si>
    <t>TU.214227</t>
  </si>
  <si>
    <t>RELE MOTORRI 4.5-6.3 3RV 1011-1GA</t>
  </si>
  <si>
    <t>TU.212832</t>
  </si>
  <si>
    <t>Filter 3/4</t>
  </si>
  <si>
    <t>TU.212139</t>
  </si>
  <si>
    <t>RUBINET 3/8</t>
  </si>
  <si>
    <t>SR.3025065</t>
  </si>
  <si>
    <t>KIT GOMINASH</t>
  </si>
  <si>
    <t>SR.2261020</t>
  </si>
  <si>
    <t>UNAZE DADO</t>
  </si>
  <si>
    <t>SR.2141055</t>
  </si>
  <si>
    <t>KUSHINETE</t>
  </si>
  <si>
    <t>SR.2061100</t>
  </si>
  <si>
    <t>BOKULL</t>
  </si>
  <si>
    <t>SR.1481061</t>
  </si>
  <si>
    <t>FLLANXHE</t>
  </si>
  <si>
    <t>SR.1421041</t>
  </si>
  <si>
    <t>PISTON BETONI DN180</t>
  </si>
  <si>
    <t>SR.1381007</t>
  </si>
  <si>
    <t>LOPATA</t>
  </si>
  <si>
    <t>SR.1261031</t>
  </si>
  <si>
    <t>GOMINE</t>
  </si>
  <si>
    <t>SR.1261030</t>
  </si>
  <si>
    <t>SR.1221071</t>
  </si>
  <si>
    <t>SR.1221067</t>
  </si>
  <si>
    <t>KAPAK</t>
  </si>
  <si>
    <t>SR.1221066</t>
  </si>
  <si>
    <t>SUPORT</t>
  </si>
  <si>
    <t>SR.1071108</t>
  </si>
  <si>
    <t>UNAZE</t>
  </si>
  <si>
    <t>SR.1071104</t>
  </si>
  <si>
    <t>SR.1071090</t>
  </si>
  <si>
    <t>SR.1071089</t>
  </si>
  <si>
    <t>SR.1071087</t>
  </si>
  <si>
    <t>SR.1031156</t>
  </si>
  <si>
    <t>SR.1031153</t>
  </si>
  <si>
    <t>SECTOR</t>
  </si>
  <si>
    <t>SR.1031149</t>
  </si>
  <si>
    <t>SR.1031126</t>
  </si>
  <si>
    <t>SR.1031110</t>
  </si>
  <si>
    <t>SR.1031108</t>
  </si>
  <si>
    <t>SR.1031105</t>
  </si>
  <si>
    <t>SR.1031101</t>
  </si>
  <si>
    <t>SM5511066</t>
  </si>
  <si>
    <t>PER TU PARE</t>
  </si>
  <si>
    <t>SM23108009003</t>
  </si>
  <si>
    <t>POTENCIOMETER</t>
  </si>
  <si>
    <t>SM00815061-G</t>
  </si>
  <si>
    <t>PRESOSTAT</t>
  </si>
  <si>
    <t>SC.R00C9723</t>
  </si>
  <si>
    <t>PLLAKA TE PORTES SE KRAHUT</t>
  </si>
  <si>
    <t>KABLLAZH</t>
  </si>
  <si>
    <t>RE.7485132205</t>
  </si>
  <si>
    <t>DEPOZITE UJI</t>
  </si>
  <si>
    <t>RE.7485129112</t>
  </si>
  <si>
    <t>TERMOSTAT</t>
  </si>
  <si>
    <t>RE.7485123284</t>
  </si>
  <si>
    <t>CELES</t>
  </si>
  <si>
    <t>RE.7485123281</t>
  </si>
  <si>
    <t>RE.7421700201</t>
  </si>
  <si>
    <t>RE.7421561284</t>
  </si>
  <si>
    <t>RE.7421561278</t>
  </si>
  <si>
    <t>RE.7421534397</t>
  </si>
  <si>
    <t>KIT FERROTASH</t>
  </si>
  <si>
    <t>RE.7421422765</t>
  </si>
  <si>
    <t>SHTRENGUES RRIPI</t>
  </si>
  <si>
    <t>RE.7421380483</t>
  </si>
  <si>
    <t>RE.7421363479</t>
  </si>
  <si>
    <t>SENSOR</t>
  </si>
  <si>
    <t>RE.7421363478</t>
  </si>
  <si>
    <t>RE.7421190824</t>
  </si>
  <si>
    <t>RRIP</t>
  </si>
  <si>
    <t>RE.7421190803</t>
  </si>
  <si>
    <t>RE.7421103284</t>
  </si>
  <si>
    <t>SINJAL</t>
  </si>
  <si>
    <t>RE.7421076710</t>
  </si>
  <si>
    <t>DISK</t>
  </si>
  <si>
    <t>RE.7420998835</t>
  </si>
  <si>
    <t>RE.7420972291</t>
  </si>
  <si>
    <t>RE.7420920933</t>
  </si>
  <si>
    <t>BULLON HEGZAGON</t>
  </si>
  <si>
    <t>RE.7420881197</t>
  </si>
  <si>
    <t>FENER MJEGULLE</t>
  </si>
  <si>
    <t>VALVUL</t>
  </si>
  <si>
    <t>RE.5010629784</t>
  </si>
  <si>
    <t>SUSTE</t>
  </si>
  <si>
    <t>AMORTIZATOR</t>
  </si>
  <si>
    <t>RE.5010626108</t>
  </si>
  <si>
    <t>SKATULL FILTER AJRI</t>
  </si>
  <si>
    <t>RE.5010589485</t>
  </si>
  <si>
    <t>CELES BATERIE</t>
  </si>
  <si>
    <t>RE.5010571175</t>
  </si>
  <si>
    <t>RONDELE</t>
  </si>
  <si>
    <t>AMORTIZATORE</t>
  </si>
  <si>
    <t>RE.5010553993</t>
  </si>
  <si>
    <t>GUARNICION TESTATE</t>
  </si>
  <si>
    <t>RE.5010550816</t>
  </si>
  <si>
    <t>RE.5010550411</t>
  </si>
  <si>
    <t>RE.5010550335</t>
  </si>
  <si>
    <t>RE.5010545852</t>
  </si>
  <si>
    <t>SPECIDISK</t>
  </si>
  <si>
    <t>DISK FREKSIONI</t>
  </si>
  <si>
    <t>RE.5010545038</t>
  </si>
  <si>
    <t>RE.5010513860</t>
  </si>
  <si>
    <t>MOTORRINO</t>
  </si>
  <si>
    <t>RE.5010477855</t>
  </si>
  <si>
    <t>RE.5010477838</t>
  </si>
  <si>
    <t>RE.5010477345</t>
  </si>
  <si>
    <t>RE.5010477337</t>
  </si>
  <si>
    <t>RE.5010477334</t>
  </si>
  <si>
    <t>RE.5010477243</t>
  </si>
  <si>
    <t>RE.5010477176</t>
  </si>
  <si>
    <t>RE.5010477145</t>
  </si>
  <si>
    <t>RE.5010452711</t>
  </si>
  <si>
    <t>POMPE FREKSIONI</t>
  </si>
  <si>
    <t>RE.5010452511</t>
  </si>
  <si>
    <t>KAPAK TESTATE</t>
  </si>
  <si>
    <t>RE.5010437301</t>
  </si>
  <si>
    <t>RE.5010437074</t>
  </si>
  <si>
    <t>RE.5010437049</t>
  </si>
  <si>
    <t>SENSOR PRESIONI VAJI</t>
  </si>
  <si>
    <t>VALVUL MBROJTESE</t>
  </si>
  <si>
    <t>RE.5010422022</t>
  </si>
  <si>
    <t>RE.5010422021</t>
  </si>
  <si>
    <t>RE.5010412956</t>
  </si>
  <si>
    <t>RE.5010412450</t>
  </si>
  <si>
    <t>SENSOR TEMPERATURE</t>
  </si>
  <si>
    <t>RE.5010412449</t>
  </si>
  <si>
    <t>RE.5010412448</t>
  </si>
  <si>
    <t>RE.5010379283</t>
  </si>
  <si>
    <t>SENSOR PRESIONI</t>
  </si>
  <si>
    <t>RE.5010344188</t>
  </si>
  <si>
    <t>RE.5010344187</t>
  </si>
  <si>
    <t>RE.5010306877</t>
  </si>
  <si>
    <t>FENER</t>
  </si>
  <si>
    <t>RE.5010306876</t>
  </si>
  <si>
    <t>RE.5010306792</t>
  </si>
  <si>
    <t>RE.5010306711</t>
  </si>
  <si>
    <t>RE.5010284863</t>
  </si>
  <si>
    <t>RE.5010284188</t>
  </si>
  <si>
    <t>RE.5010284187</t>
  </si>
  <si>
    <t>RE.5010271807</t>
  </si>
  <si>
    <t>RE.5010271704</t>
  </si>
  <si>
    <t>RE.5010271703</t>
  </si>
  <si>
    <t>RE.5010269584</t>
  </si>
  <si>
    <t>RE.5010244203</t>
  </si>
  <si>
    <t>RE.5010231850</t>
  </si>
  <si>
    <t>RE.5010231849</t>
  </si>
  <si>
    <t>RE.5010214668</t>
  </si>
  <si>
    <t>KONTAKTE</t>
  </si>
  <si>
    <t>RE.5010140900</t>
  </si>
  <si>
    <t>PARAFILTER</t>
  </si>
  <si>
    <t>RE.5003062044</t>
  </si>
  <si>
    <t>RE.5003009454</t>
  </si>
  <si>
    <t>BULONA HEGZAGON</t>
  </si>
  <si>
    <t>RE.5001865725</t>
  </si>
  <si>
    <t>RE.5001865723</t>
  </si>
  <si>
    <t>RE.5001864263</t>
  </si>
  <si>
    <t>RE.5001863917</t>
  </si>
  <si>
    <t>POMPE NAFTE NDIHMESE</t>
  </si>
  <si>
    <t>RE.5001860033</t>
  </si>
  <si>
    <t>RE.5001857427</t>
  </si>
  <si>
    <t>HELIKE TURBINE</t>
  </si>
  <si>
    <t>RE.5001857052</t>
  </si>
  <si>
    <t>RE.5001856034</t>
  </si>
  <si>
    <t>SENSOR XHIROSH</t>
  </si>
  <si>
    <t>RE.5001856033</t>
  </si>
  <si>
    <t>RE.5001855520</t>
  </si>
  <si>
    <t>RE.5001853820</t>
  </si>
  <si>
    <t>RE.5001853816</t>
  </si>
  <si>
    <t>RE.5001853713</t>
  </si>
  <si>
    <t>RE.5001853015</t>
  </si>
  <si>
    <t>RE.5001853014</t>
  </si>
  <si>
    <t>RE.5001852912</t>
  </si>
  <si>
    <t>RE.5001852886</t>
  </si>
  <si>
    <t>ELETROMOTOR</t>
  </si>
  <si>
    <t>RE.5001852885</t>
  </si>
  <si>
    <t>ELEKTROMOTOR</t>
  </si>
  <si>
    <t>RE.5001848254</t>
  </si>
  <si>
    <t>RE.5001847588</t>
  </si>
  <si>
    <t>XHAM FENERI</t>
  </si>
  <si>
    <t>RE.5001847587</t>
  </si>
  <si>
    <t>SINJAL I PASEM</t>
  </si>
  <si>
    <t>RE.5001847586</t>
  </si>
  <si>
    <t>RE.5001847585</t>
  </si>
  <si>
    <t>RE.5001847584</t>
  </si>
  <si>
    <t>RE.5001838848</t>
  </si>
  <si>
    <t>RE.5001838847</t>
  </si>
  <si>
    <t>RE.5001836319</t>
  </si>
  <si>
    <t>RREGULLATOR DINAMO</t>
  </si>
  <si>
    <t>RE.5001834561</t>
  </si>
  <si>
    <t>RE.5001834560</t>
  </si>
  <si>
    <t>RE.5001834559</t>
  </si>
  <si>
    <t>RE.5001831959</t>
  </si>
  <si>
    <t>BULON</t>
  </si>
  <si>
    <t>RE.5000820895</t>
  </si>
  <si>
    <t>RE.5000786862</t>
  </si>
  <si>
    <t>GOMINE O-RING</t>
  </si>
  <si>
    <t>RE.5000686589</t>
  </si>
  <si>
    <t>RE.5000296594</t>
  </si>
  <si>
    <t>RE.5000288869</t>
  </si>
  <si>
    <t>HT.67170050</t>
  </si>
  <si>
    <t>LEVE PULTI</t>
  </si>
  <si>
    <t>HT.67120150</t>
  </si>
  <si>
    <t>Celes komandimi bige</t>
  </si>
  <si>
    <t>HT.63211010</t>
  </si>
  <si>
    <t>CELES EMERGJENCE</t>
  </si>
  <si>
    <t>HT.63111200</t>
  </si>
  <si>
    <t>KONTAKT</t>
  </si>
  <si>
    <t>HT.63020065</t>
  </si>
  <si>
    <t>Celes</t>
  </si>
  <si>
    <t>GR.K1024713</t>
  </si>
  <si>
    <t>Wear plate</t>
  </si>
  <si>
    <t>GR.84714900</t>
  </si>
  <si>
    <t>Karte memorie</t>
  </si>
  <si>
    <t>GR.7421190803</t>
  </si>
  <si>
    <t>Rrip-V</t>
  </si>
  <si>
    <t>GR.5010605063</t>
  </si>
  <si>
    <t>Kompresor</t>
  </si>
  <si>
    <t>GR.20937110</t>
  </si>
  <si>
    <t>Nozzle ZZ/3</t>
  </si>
  <si>
    <t>GJ34</t>
  </si>
  <si>
    <t>Celes me rrotullime 6</t>
  </si>
  <si>
    <t>GE.50602462354</t>
  </si>
  <si>
    <t>PERMISTOP POMPE HIDRAULIKE</t>
  </si>
  <si>
    <t>DN.FRO033029</t>
  </si>
  <si>
    <t>PRERESE ORKA 350/450 HONDA GX390</t>
  </si>
  <si>
    <t>DN.BGF0016109</t>
  </si>
  <si>
    <t>PLLAKE VIBRUESE LF 130 HONDA LT</t>
  </si>
  <si>
    <t>PLLAKE VIBRUESE LF 100 HONDA</t>
  </si>
  <si>
    <t>DN.BGF0015201</t>
  </si>
  <si>
    <t>DN.BGF0005881</t>
  </si>
  <si>
    <t>Tokmak LT6004 11"</t>
  </si>
  <si>
    <t>DN.BGF0005865</t>
  </si>
  <si>
    <t>DN.977738016</t>
  </si>
  <si>
    <t>SENSOR SONIC</t>
  </si>
  <si>
    <t>DN.977730406</t>
  </si>
  <si>
    <t>RELE</t>
  </si>
  <si>
    <t>DN.977532020</t>
  </si>
  <si>
    <t>DN.977532019</t>
  </si>
  <si>
    <t>DN.977532018</t>
  </si>
  <si>
    <t>DN.977532017</t>
  </si>
  <si>
    <t>DN.977512167</t>
  </si>
  <si>
    <t>DN.977510128</t>
  </si>
  <si>
    <t>CELES PRESION VAJI</t>
  </si>
  <si>
    <t>DN.977335673</t>
  </si>
  <si>
    <t>Llampe</t>
  </si>
  <si>
    <t>DN.977189860</t>
  </si>
  <si>
    <t>DN.977189850</t>
  </si>
  <si>
    <t>DN.977058582</t>
  </si>
  <si>
    <t>INJATOR</t>
  </si>
  <si>
    <t>DN.967107109</t>
  </si>
  <si>
    <t>POMPE HIDRAULIKE</t>
  </si>
  <si>
    <t>DN.966534214</t>
  </si>
  <si>
    <t>DN.966136306</t>
  </si>
  <si>
    <t>MOTOR HIDRAULIK</t>
  </si>
  <si>
    <t>DN.966130014</t>
  </si>
  <si>
    <t>MOTORR HIDRAULIK</t>
  </si>
  <si>
    <t>DN.966130013</t>
  </si>
  <si>
    <t>DN.964544269</t>
  </si>
  <si>
    <t>DN.964350869</t>
  </si>
  <si>
    <t>DN.964350862</t>
  </si>
  <si>
    <t>DN.963365025</t>
  </si>
  <si>
    <t>VALVUL SELENOID</t>
  </si>
  <si>
    <t>DN.960645007</t>
  </si>
  <si>
    <t>VALVUL SOLENOIDE</t>
  </si>
  <si>
    <t>DN.956194331</t>
  </si>
  <si>
    <t>CELES KUADRI</t>
  </si>
  <si>
    <t>DN.954522510</t>
  </si>
  <si>
    <t>KABULL</t>
  </si>
  <si>
    <t>RRUL</t>
  </si>
  <si>
    <t>DN.952613279</t>
  </si>
  <si>
    <t>GOMINA ZINXHIRI ASFALTO SHTRUESE</t>
  </si>
  <si>
    <t>DN.95153025</t>
  </si>
  <si>
    <t>DN.951053025</t>
  </si>
  <si>
    <t>DN.950553011</t>
  </si>
  <si>
    <t>VENTILATOR</t>
  </si>
  <si>
    <t>DN.945731</t>
  </si>
  <si>
    <t>RRIP V</t>
  </si>
  <si>
    <t>DN.940250</t>
  </si>
  <si>
    <t>DN.939932</t>
  </si>
  <si>
    <t>DN.939776124</t>
  </si>
  <si>
    <t>DN.939581</t>
  </si>
  <si>
    <t>FILTER NAFTE DOIC</t>
  </si>
  <si>
    <t>DN.939572</t>
  </si>
  <si>
    <t>KIT SHERBIMI 500 ORE</t>
  </si>
  <si>
    <t>DN.939569</t>
  </si>
  <si>
    <t>DN.939562</t>
  </si>
  <si>
    <t>GUARNICION MOTORRI</t>
  </si>
  <si>
    <t>DN.939516</t>
  </si>
  <si>
    <t>FILTER VAJI DOIC</t>
  </si>
  <si>
    <t>DN.939507</t>
  </si>
  <si>
    <t>DN.939480</t>
  </si>
  <si>
    <t>DN.939372</t>
  </si>
  <si>
    <t>DN.938575</t>
  </si>
  <si>
    <t>KIT TIMONI</t>
  </si>
  <si>
    <t>DN.938562</t>
  </si>
  <si>
    <t>DN.938558</t>
  </si>
  <si>
    <t>DN.938521</t>
  </si>
  <si>
    <t>kit sherbimi 500 ore</t>
  </si>
  <si>
    <t>DN.938307</t>
  </si>
  <si>
    <t>O RING</t>
  </si>
  <si>
    <t>DN.938306</t>
  </si>
  <si>
    <t>DN.937873</t>
  </si>
  <si>
    <t>DN.937634274</t>
  </si>
  <si>
    <t>BULLON</t>
  </si>
  <si>
    <t>DN.936654220</t>
  </si>
  <si>
    <t>PERMISTOP</t>
  </si>
  <si>
    <t>DN.936653000</t>
  </si>
  <si>
    <t>DN.935774</t>
  </si>
  <si>
    <t>KAVO</t>
  </si>
  <si>
    <t>DN.935194411</t>
  </si>
  <si>
    <t>DN.935011814</t>
  </si>
  <si>
    <t>DN.932736195</t>
  </si>
  <si>
    <t>DN.932405047</t>
  </si>
  <si>
    <t>DN.930220838</t>
  </si>
  <si>
    <t>DN.930220812</t>
  </si>
  <si>
    <t>DN.928847</t>
  </si>
  <si>
    <t>DADO</t>
  </si>
  <si>
    <t>DN.928021</t>
  </si>
  <si>
    <t>DN.925599</t>
  </si>
  <si>
    <t>DN.909748</t>
  </si>
  <si>
    <t>MBAJTES</t>
  </si>
  <si>
    <t>DN.904231</t>
  </si>
  <si>
    <t>DN.903942</t>
  </si>
  <si>
    <t>FILTER VAJI CA 302 DOICE.</t>
  </si>
  <si>
    <t>DN.903247</t>
  </si>
  <si>
    <t>DN.902559</t>
  </si>
  <si>
    <t>RRYP MOTORRI</t>
  </si>
  <si>
    <t>DN.900630302</t>
  </si>
  <si>
    <t>PAKETE DJEGESI</t>
  </si>
  <si>
    <t>DN.900625070</t>
  </si>
  <si>
    <t>KABELL SPIRAL</t>
  </si>
  <si>
    <t>DN.900624835</t>
  </si>
  <si>
    <t>NJESI KONTROLLI</t>
  </si>
  <si>
    <t>DN.900506286</t>
  </si>
  <si>
    <t>DN.900506245</t>
  </si>
  <si>
    <t>DN.801187</t>
  </si>
  <si>
    <t>GOMINE RRULI</t>
  </si>
  <si>
    <t>DN.791134</t>
  </si>
  <si>
    <t>ADAPTOR</t>
  </si>
  <si>
    <t>DN.791128</t>
  </si>
  <si>
    <t>DN.791126</t>
  </si>
  <si>
    <t>DN.791125</t>
  </si>
  <si>
    <t>DN.756903001</t>
  </si>
  <si>
    <t>PLLAKE GOME</t>
  </si>
  <si>
    <t>DN.756182811</t>
  </si>
  <si>
    <t>PLLAKE GERRYESE</t>
  </si>
  <si>
    <t>DN.756182711</t>
  </si>
  <si>
    <t>DN.752026</t>
  </si>
  <si>
    <t>DN.752014</t>
  </si>
  <si>
    <t>DN.752012</t>
  </si>
  <si>
    <t>DN.752011</t>
  </si>
  <si>
    <t>DN.722062326</t>
  </si>
  <si>
    <t>DN.690459</t>
  </si>
  <si>
    <t>KIT SHERBIMI</t>
  </si>
  <si>
    <t>DN.679534</t>
  </si>
  <si>
    <t>DN.679533</t>
  </si>
  <si>
    <t>DN.614300400</t>
  </si>
  <si>
    <t>REZISTENCE</t>
  </si>
  <si>
    <t>DN.614300100</t>
  </si>
  <si>
    <t>DN.614213100</t>
  </si>
  <si>
    <t>DN.608140700</t>
  </si>
  <si>
    <t>DN.608140600</t>
  </si>
  <si>
    <t>DN.606100001</t>
  </si>
  <si>
    <t>BOKULL E DHEMBEZUAR</t>
  </si>
  <si>
    <t>DN.606000310</t>
  </si>
  <si>
    <t>TUB</t>
  </si>
  <si>
    <t>DN.570007</t>
  </si>
  <si>
    <t>DN.500195</t>
  </si>
  <si>
    <t>DN.499474</t>
  </si>
  <si>
    <t>PARA FILTER</t>
  </si>
  <si>
    <t>DN.499266</t>
  </si>
  <si>
    <t>MBAJTESE</t>
  </si>
  <si>
    <t>DN.49900025</t>
  </si>
  <si>
    <t>RONDELE BLLOKUESE</t>
  </si>
  <si>
    <t>DN.49540044</t>
  </si>
  <si>
    <t>KUSHINETE PERSHTATESE</t>
  </si>
  <si>
    <t>DN.49540018</t>
  </si>
  <si>
    <t>DN.49302298</t>
  </si>
  <si>
    <t>MANOMETER GAZI</t>
  </si>
  <si>
    <t>DN.49300940</t>
  </si>
  <si>
    <t>DN.49300938</t>
  </si>
  <si>
    <t>DN.49240594</t>
  </si>
  <si>
    <t>TUB GAZI ASFALTOSHTRUESE</t>
  </si>
  <si>
    <t>DN.49220381</t>
  </si>
  <si>
    <t>BASHKUES</t>
  </si>
  <si>
    <t>DN.49200197</t>
  </si>
  <si>
    <t>SPRUCATOR</t>
  </si>
  <si>
    <t>DN.49110086</t>
  </si>
  <si>
    <t>KABULL CENTILI PER ASFALTSHTRUSE</t>
  </si>
  <si>
    <t>DN.49100822</t>
  </si>
  <si>
    <t>DN.49040092</t>
  </si>
  <si>
    <t>DN.49040059</t>
  </si>
  <si>
    <t>PERMISTOP AKSI</t>
  </si>
  <si>
    <t>DN.4812070200</t>
  </si>
  <si>
    <t>MOTORR HONDA PER TOKMAK</t>
  </si>
  <si>
    <t>DN.4812041509</t>
  </si>
  <si>
    <t>DN.4812040667</t>
  </si>
  <si>
    <t>FISHE</t>
  </si>
  <si>
    <t>DN.4812040418</t>
  </si>
  <si>
    <t>DN.4812040416</t>
  </si>
  <si>
    <t>DN.4812033288</t>
  </si>
  <si>
    <t>KABELL</t>
  </si>
  <si>
    <t>DN.4812030095</t>
  </si>
  <si>
    <t>GRASO E PAKETUAR</t>
  </si>
  <si>
    <t>DN.4775794673</t>
  </si>
  <si>
    <t>DN.4749900085</t>
  </si>
  <si>
    <t>DN.4749400265</t>
  </si>
  <si>
    <t>BASHKUESE PLASTIKE</t>
  </si>
  <si>
    <t>DN.4749200197</t>
  </si>
  <si>
    <t>SPRUCATOR GAZI</t>
  </si>
  <si>
    <t>DN.4749100791</t>
  </si>
  <si>
    <t>DN.4730014166</t>
  </si>
  <si>
    <t>DN.4730012280</t>
  </si>
  <si>
    <t>XHUNTO</t>
  </si>
  <si>
    <t>DN.4730010562</t>
  </si>
  <si>
    <t>INGRANAZH</t>
  </si>
  <si>
    <t>DN.4730005631</t>
  </si>
  <si>
    <t>TRANSMISION</t>
  </si>
  <si>
    <t>DN.4730000126</t>
  </si>
  <si>
    <t>DN.4720003615</t>
  </si>
  <si>
    <t>AKS</t>
  </si>
  <si>
    <t>DN.4720003612</t>
  </si>
  <si>
    <t>DN.4700950568</t>
  </si>
  <si>
    <t>DN.4700950323</t>
  </si>
  <si>
    <t>KIT SHERBIMI 945790</t>
  </si>
  <si>
    <t>DN.4700950158</t>
  </si>
  <si>
    <t>DN.4700945912</t>
  </si>
  <si>
    <t>DN.4700945502</t>
  </si>
  <si>
    <t>FILTER KARBURANTI</t>
  </si>
  <si>
    <t>DN.4700945313</t>
  </si>
  <si>
    <t>RRIP MOTOR CUMMINS 6.7 C602</t>
  </si>
  <si>
    <t>DN.4700945179</t>
  </si>
  <si>
    <t>SPINE</t>
  </si>
  <si>
    <t>DN.4700945147</t>
  </si>
  <si>
    <t>DN.4700945146</t>
  </si>
  <si>
    <t>DN.4700945145</t>
  </si>
  <si>
    <t>FILTER VAJI CA 302</t>
  </si>
  <si>
    <t>DN.4700940259</t>
  </si>
  <si>
    <t>POMPACI DORE</t>
  </si>
  <si>
    <t>DN.4700940210</t>
  </si>
  <si>
    <t>KIT SHERBIMI 1000 ORESH</t>
  </si>
  <si>
    <t>DN.4700940209</t>
  </si>
  <si>
    <t>KIT SHERBIMI 500 ORESH</t>
  </si>
  <si>
    <t>DN.4700940208</t>
  </si>
  <si>
    <t>KIT SHERBIMI 50 ORESH</t>
  </si>
  <si>
    <t>DN.4700939838</t>
  </si>
  <si>
    <t>DN.4700939803</t>
  </si>
  <si>
    <t>DN.4700939802</t>
  </si>
  <si>
    <t>DN.4700939573</t>
  </si>
  <si>
    <t>KIT SHERBIMI 1000 ORE</t>
  </si>
  <si>
    <t>DN.4700939570</t>
  </si>
  <si>
    <t>KIT SHERBIMI 1000 ore</t>
  </si>
  <si>
    <t>DN.4700939565</t>
  </si>
  <si>
    <t>DN.4700939515</t>
  </si>
  <si>
    <t>DN.4700939503</t>
  </si>
  <si>
    <t>DN.4700939082</t>
  </si>
  <si>
    <t>DN.4700938917</t>
  </si>
  <si>
    <t>KIT PLLAKASH</t>
  </si>
  <si>
    <t>DN.4700938916</t>
  </si>
  <si>
    <t>DN.4700938915</t>
  </si>
  <si>
    <t>DN.4700938888</t>
  </si>
  <si>
    <t>KIT GOMINASH RRULI</t>
  </si>
  <si>
    <t>DN.4700938550</t>
  </si>
  <si>
    <t>DN.4700938467</t>
  </si>
  <si>
    <t>KIT SHERBIMI 100H</t>
  </si>
  <si>
    <t>DN.4700938018</t>
  </si>
  <si>
    <t>DN.4700938017</t>
  </si>
  <si>
    <t>BRAVE</t>
  </si>
  <si>
    <t>DN.4700935969</t>
  </si>
  <si>
    <t>DN.4700935696</t>
  </si>
  <si>
    <t>FREKSION</t>
  </si>
  <si>
    <t>DN.4700935225</t>
  </si>
  <si>
    <t>DN.4700930163</t>
  </si>
  <si>
    <t>DN.4700930154</t>
  </si>
  <si>
    <t>DN.4700929447</t>
  </si>
  <si>
    <t>DN.4700929322</t>
  </si>
  <si>
    <t>DN.4700928781</t>
  </si>
  <si>
    <t>DN.4700928444</t>
  </si>
  <si>
    <t>DN.4700927975</t>
  </si>
  <si>
    <t>DN.4700909369</t>
  </si>
  <si>
    <t>STOP SOLENOID</t>
  </si>
  <si>
    <t>DN.4700909267</t>
  </si>
  <si>
    <t>DADO SPRUCATORI</t>
  </si>
  <si>
    <t>DN.4700904738</t>
  </si>
  <si>
    <t>DN.4700904645</t>
  </si>
  <si>
    <t>BULLONA</t>
  </si>
  <si>
    <t>DN.4700904318</t>
  </si>
  <si>
    <t>DN.4700904232</t>
  </si>
  <si>
    <t>DN.4700904164</t>
  </si>
  <si>
    <t>DN.4700903938</t>
  </si>
  <si>
    <t>DN.4700903833</t>
  </si>
  <si>
    <t>KAVO GAZI</t>
  </si>
  <si>
    <t>DN.4700903714</t>
  </si>
  <si>
    <t>KAPAK SERBATORI</t>
  </si>
  <si>
    <t>DN.4700903640</t>
  </si>
  <si>
    <t>DN.4700903632</t>
  </si>
  <si>
    <t>DN.4700903631</t>
  </si>
  <si>
    <t>DN.4700903543</t>
  </si>
  <si>
    <t>SPRUCATOR JESHIL</t>
  </si>
  <si>
    <t>DN.4700903540</t>
  </si>
  <si>
    <t>DN.4700903480</t>
  </si>
  <si>
    <t>TAPE</t>
  </si>
  <si>
    <t>DN.4700902900</t>
  </si>
  <si>
    <t>FILTER HIDRAULIKU</t>
  </si>
  <si>
    <t>DN.4700902869</t>
  </si>
  <si>
    <t>KOKA SPRUCATORI UJI</t>
  </si>
  <si>
    <t>DN.4700902228</t>
  </si>
  <si>
    <t>DN.4700902191</t>
  </si>
  <si>
    <t>DN.4700900829</t>
  </si>
  <si>
    <t>DN.4700900827</t>
  </si>
  <si>
    <t>DN.4700813919</t>
  </si>
  <si>
    <t>DN.4700813744</t>
  </si>
  <si>
    <t>DN.4700791339</t>
  </si>
  <si>
    <t>BULLON TOKMAKU</t>
  </si>
  <si>
    <t>DN.4700791337</t>
  </si>
  <si>
    <t>DN.4700791183</t>
  </si>
  <si>
    <t>DN.4700791085</t>
  </si>
  <si>
    <t>DN.4700691333</t>
  </si>
  <si>
    <t>KIT SHERBIMI 100/500 ORE</t>
  </si>
  <si>
    <t>DN.4700688080</t>
  </si>
  <si>
    <t>DN.4700455063</t>
  </si>
  <si>
    <t>DN.4700450122</t>
  </si>
  <si>
    <t>GOMINA AMORTIZATOR</t>
  </si>
  <si>
    <t>DN.4700413074</t>
  </si>
  <si>
    <t>DN.4700394695</t>
  </si>
  <si>
    <t>KIT FILTER AJRI</t>
  </si>
  <si>
    <t>DN.4700394691</t>
  </si>
  <si>
    <t>DN.4700394687</t>
  </si>
  <si>
    <t>DN.4700394686</t>
  </si>
  <si>
    <t>DN.4700394685</t>
  </si>
  <si>
    <t>DN.4700394684</t>
  </si>
  <si>
    <t>DN.4700394251</t>
  </si>
  <si>
    <t>DN.4700392100</t>
  </si>
  <si>
    <t>KIT</t>
  </si>
  <si>
    <t>DN.4700392011</t>
  </si>
  <si>
    <t>DN.4700391463</t>
  </si>
  <si>
    <t>REDUKTOR</t>
  </si>
  <si>
    <t>DN.4700389184</t>
  </si>
  <si>
    <t>DN.4700386876</t>
  </si>
  <si>
    <t>DN.4700384577</t>
  </si>
  <si>
    <t>DN.4700384576</t>
  </si>
  <si>
    <t>DN.4700383697</t>
  </si>
  <si>
    <t>POMPE UJI</t>
  </si>
  <si>
    <t>DN.4700382782</t>
  </si>
  <si>
    <t>VBS RELE</t>
  </si>
  <si>
    <t>DN.4700382384</t>
  </si>
  <si>
    <t>DN.4700381027</t>
  </si>
  <si>
    <t>DN.4700380801</t>
  </si>
  <si>
    <t>SPESOR</t>
  </si>
  <si>
    <t>DN.4700380018</t>
  </si>
  <si>
    <t>DN.4700376637</t>
  </si>
  <si>
    <t>DN.4700376555</t>
  </si>
  <si>
    <t>DN.4700376554</t>
  </si>
  <si>
    <t>DN.4700376357</t>
  </si>
  <si>
    <t>PLLAKE</t>
  </si>
  <si>
    <t>DN.4700374771</t>
  </si>
  <si>
    <t>DN.4700374072</t>
  </si>
  <si>
    <t>KAVO KONTROLLI</t>
  </si>
  <si>
    <t>DN.4700373460</t>
  </si>
  <si>
    <t>DN.4700372229</t>
  </si>
  <si>
    <t>DN.4700370096</t>
  </si>
  <si>
    <t>DN.4700368592</t>
  </si>
  <si>
    <t>DISK PRERES ASFALTI MURENA 350</t>
  </si>
  <si>
    <t>DN.4700359921</t>
  </si>
  <si>
    <t>ZINXHIR TIMONI</t>
  </si>
  <si>
    <t>DN.4700357114</t>
  </si>
  <si>
    <t>DN.4700356029</t>
  </si>
  <si>
    <t>SKATULL</t>
  </si>
  <si>
    <t>DN.4700349659</t>
  </si>
  <si>
    <t>DN.4700283627</t>
  </si>
  <si>
    <t>GOMINE FIRZAMONIKE</t>
  </si>
  <si>
    <t>DN.4700212396</t>
  </si>
  <si>
    <t>DN.4700212373</t>
  </si>
  <si>
    <t>DN.4700212147</t>
  </si>
  <si>
    <t>DN.4700167023</t>
  </si>
  <si>
    <t>DN.450073</t>
  </si>
  <si>
    <t>DN.390693</t>
  </si>
  <si>
    <t>DN.390689</t>
  </si>
  <si>
    <t>DN.389178</t>
  </si>
  <si>
    <t>DN.389176</t>
  </si>
  <si>
    <t>DN.388163</t>
  </si>
  <si>
    <t>DN.385517</t>
  </si>
  <si>
    <t>DN.385378</t>
  </si>
  <si>
    <t>DN.384959</t>
  </si>
  <si>
    <t>DN.382586</t>
  </si>
  <si>
    <t>DN.381886</t>
  </si>
  <si>
    <t>TUB SPRUCATORESH</t>
  </si>
  <si>
    <t>DN.381603</t>
  </si>
  <si>
    <t>DN.380431</t>
  </si>
  <si>
    <t>KRAH MBAJTES</t>
  </si>
  <si>
    <t>DN.380430</t>
  </si>
  <si>
    <t>DN.380428</t>
  </si>
  <si>
    <t>DN.38001149</t>
  </si>
  <si>
    <t>KANDELE</t>
  </si>
  <si>
    <t>DN.376829</t>
  </si>
  <si>
    <t>PLLAKA CELIKU</t>
  </si>
  <si>
    <t>DN.374772</t>
  </si>
  <si>
    <t>DN.373461</t>
  </si>
  <si>
    <t>DN.369189</t>
  </si>
  <si>
    <t>Mek Pok Az26 s/n 967934</t>
  </si>
  <si>
    <t>DN.368939</t>
  </si>
  <si>
    <t>Mek poker AZ46 nr ser 966244</t>
  </si>
  <si>
    <t>DN.368593</t>
  </si>
  <si>
    <t>DISK PRERES BETONI 350</t>
  </si>
  <si>
    <t>DN.359003</t>
  </si>
  <si>
    <t>DN.358846</t>
  </si>
  <si>
    <t>FILTER RROBE</t>
  </si>
  <si>
    <t>DN.335656</t>
  </si>
  <si>
    <t>DN.333228</t>
  </si>
  <si>
    <t>DN.299000751</t>
  </si>
  <si>
    <t>DN.287597</t>
  </si>
  <si>
    <t>DN.248491</t>
  </si>
  <si>
    <t>REDUKSION</t>
  </si>
  <si>
    <t>DN.241753</t>
  </si>
  <si>
    <t>DN.240154</t>
  </si>
  <si>
    <t>DN.230469</t>
  </si>
  <si>
    <t>BASHKUESE T</t>
  </si>
  <si>
    <t>DN.192114</t>
  </si>
  <si>
    <t>DC.BHC3008</t>
  </si>
  <si>
    <t>DC.8014390</t>
  </si>
  <si>
    <t>FILTER AJRI I JASHTEM</t>
  </si>
  <si>
    <t>CO.9810156</t>
  </si>
  <si>
    <t>Kit guarnicioni per cilin</t>
  </si>
  <si>
    <t>CO.9810151</t>
  </si>
  <si>
    <t>Kit guranicioni</t>
  </si>
  <si>
    <t>CO.9810150</t>
  </si>
  <si>
    <t>Kit guarnicioni</t>
  </si>
  <si>
    <t>CO.9005567</t>
  </si>
  <si>
    <t>Valvol</t>
  </si>
  <si>
    <t>CO.6180149</t>
  </si>
  <si>
    <t>Pompe HIDRAULIKE</t>
  </si>
  <si>
    <t>CO.6086716</t>
  </si>
  <si>
    <t>Pllake ferkimi</t>
  </si>
  <si>
    <t>CO.565120</t>
  </si>
  <si>
    <t>Bokullme 20 06T</t>
  </si>
  <si>
    <t>CO.556502</t>
  </si>
  <si>
    <t>Bllok limha</t>
  </si>
  <si>
    <t>CO.3535112</t>
  </si>
  <si>
    <t>CO.3110660</t>
  </si>
  <si>
    <t>Guarnicion OR JESHIL</t>
  </si>
  <si>
    <t>CO.3110653</t>
  </si>
  <si>
    <t>Guranicion Or 30Z</t>
  </si>
  <si>
    <t>CO.3110350</t>
  </si>
  <si>
    <t>Guarnicion t20</t>
  </si>
  <si>
    <t>CO.3045275-AM</t>
  </si>
  <si>
    <t>fashete 6 1/2</t>
  </si>
  <si>
    <t>CO.3045271</t>
  </si>
  <si>
    <t>Bashkues 6</t>
  </si>
  <si>
    <t>CO.2565060</t>
  </si>
  <si>
    <t>FILTER MP F7501AF</t>
  </si>
  <si>
    <t>CO.2045096</t>
  </si>
  <si>
    <t>Elektrovalvul EVH</t>
  </si>
  <si>
    <t>CO.200002</t>
  </si>
  <si>
    <t>Tub gome</t>
  </si>
  <si>
    <t>CO.200001</t>
  </si>
  <si>
    <t>CO.1556210</t>
  </si>
  <si>
    <t>Disk gome per mixerin</t>
  </si>
  <si>
    <t>CO.147210</t>
  </si>
  <si>
    <t>Unaze 50*60*35</t>
  </si>
  <si>
    <t>CO.146200</t>
  </si>
  <si>
    <t>Unaza saldimi</t>
  </si>
  <si>
    <t>CO.1392401</t>
  </si>
  <si>
    <t>Brryl dales</t>
  </si>
  <si>
    <t>CO.1392127</t>
  </si>
  <si>
    <t>Brryl 45</t>
  </si>
  <si>
    <t>CO.1392124</t>
  </si>
  <si>
    <t>Brryl 90</t>
  </si>
  <si>
    <t>CO.1392122</t>
  </si>
  <si>
    <t>Brryl 4 1/2</t>
  </si>
  <si>
    <t>CO.1392119-AM</t>
  </si>
  <si>
    <t>Brryl 90G-5</t>
  </si>
  <si>
    <t>CO.1392061</t>
  </si>
  <si>
    <t>BRRYL 6" 51/2 COIME</t>
  </si>
  <si>
    <t>CO.1392060</t>
  </si>
  <si>
    <t>BRRYL I DALJES 90'</t>
  </si>
  <si>
    <t>CO.1226006</t>
  </si>
  <si>
    <t>PISTON</t>
  </si>
  <si>
    <t>CO.1115600</t>
  </si>
  <si>
    <t>Filter MF750</t>
  </si>
  <si>
    <t>CO.1115065</t>
  </si>
  <si>
    <t>Filter 8 hp</t>
  </si>
  <si>
    <t>CO.1115020</t>
  </si>
  <si>
    <t>CO.0147205</t>
  </si>
  <si>
    <t>Unaze ferkimi</t>
  </si>
  <si>
    <t>CO.0000003</t>
  </si>
  <si>
    <t>Valvol lamha 32/350</t>
  </si>
  <si>
    <t>CF914787</t>
  </si>
  <si>
    <t>Bobine 28 dc/10</t>
  </si>
  <si>
    <t>CF914784</t>
  </si>
  <si>
    <t>TUB FLEKSIBEL</t>
  </si>
  <si>
    <t>CF914441</t>
  </si>
  <si>
    <t>Thrust meter</t>
  </si>
  <si>
    <t>CF914440</t>
  </si>
  <si>
    <t>CF914269</t>
  </si>
  <si>
    <t>SPRUCATOR AJRI IMPIANT BETONI</t>
  </si>
  <si>
    <t>CF913558</t>
  </si>
  <si>
    <t>CF913556-AM</t>
  </si>
  <si>
    <t>CF913556</t>
  </si>
  <si>
    <t>CF913535</t>
  </si>
  <si>
    <t>Printed Circuit</t>
  </si>
  <si>
    <t>CF913349</t>
  </si>
  <si>
    <t>ELEKTROVALVUL RPS</t>
  </si>
  <si>
    <t>CF913343</t>
  </si>
  <si>
    <t>CF913322</t>
  </si>
  <si>
    <t>BATERI SCANRECO</t>
  </si>
  <si>
    <t>Karikues baterish</t>
  </si>
  <si>
    <t>CF913318</t>
  </si>
  <si>
    <t>Antena Pin</t>
  </si>
  <si>
    <t>CF913314</t>
  </si>
  <si>
    <t>STOP EMERGJENCE SCANRECO</t>
  </si>
  <si>
    <t>CF913313</t>
  </si>
  <si>
    <t>CF913312</t>
  </si>
  <si>
    <t>CF913311</t>
  </si>
  <si>
    <t>Paneli i majte</t>
  </si>
  <si>
    <t>CF913306</t>
  </si>
  <si>
    <t>Pakete elktronike</t>
  </si>
  <si>
    <t>CF913231</t>
  </si>
  <si>
    <t>MAGNET</t>
  </si>
  <si>
    <t>CF913178</t>
  </si>
  <si>
    <t>OREMATES</t>
  </si>
  <si>
    <t>CF913172</t>
  </si>
  <si>
    <t>VALVUL RREGJISTRUESE</t>
  </si>
  <si>
    <t>CF913157</t>
  </si>
  <si>
    <t>potenciometer</t>
  </si>
  <si>
    <t>CF913155</t>
  </si>
  <si>
    <t>MBAJTESE LLAMPE</t>
  </si>
  <si>
    <t>CF913035</t>
  </si>
  <si>
    <t>CF912942</t>
  </si>
  <si>
    <t>BATERI</t>
  </si>
  <si>
    <t>CF912940</t>
  </si>
  <si>
    <t>POPME HIDRAULIKE</t>
  </si>
  <si>
    <t>CF912927</t>
  </si>
  <si>
    <t>POMPE UJI POMPE BETONI</t>
  </si>
  <si>
    <t>CF912913</t>
  </si>
  <si>
    <t>DADO PER CARKUN E POMPAVE 41M</t>
  </si>
  <si>
    <t>CF912911</t>
  </si>
  <si>
    <t>CF912897</t>
  </si>
  <si>
    <t>SUPORT KUSHINETE</t>
  </si>
  <si>
    <t>CF912886</t>
  </si>
  <si>
    <t>CELES JESHIL</t>
  </si>
  <si>
    <t>CF912877</t>
  </si>
  <si>
    <t>CF912871</t>
  </si>
  <si>
    <t>Buton</t>
  </si>
  <si>
    <t>CF912792</t>
  </si>
  <si>
    <t>CF912653</t>
  </si>
  <si>
    <t>BASHKUES PER TUB GRASO</t>
  </si>
  <si>
    <t>CF912652</t>
  </si>
  <si>
    <t>CF912651</t>
  </si>
  <si>
    <t>CF912474</t>
  </si>
  <si>
    <t>MANOMETER</t>
  </si>
  <si>
    <t>CF912375</t>
  </si>
  <si>
    <t>CF912289</t>
  </si>
  <si>
    <t>TREGUES NIVELI XHAM</t>
  </si>
  <si>
    <t>CF912284</t>
  </si>
  <si>
    <t>CF912247</t>
  </si>
  <si>
    <t>CF912210</t>
  </si>
  <si>
    <t>CELES PULTI</t>
  </si>
  <si>
    <t>CF912208</t>
  </si>
  <si>
    <t>CF912184</t>
  </si>
  <si>
    <t>CELES FUNDOR HPG</t>
  </si>
  <si>
    <t>CF912104</t>
  </si>
  <si>
    <t>CF912079</t>
  </si>
  <si>
    <t>CF912078</t>
  </si>
  <si>
    <t>CF912068</t>
  </si>
  <si>
    <t>Pompe hidraulike</t>
  </si>
  <si>
    <t>CF912025</t>
  </si>
  <si>
    <t>CELES PER PULT</t>
  </si>
  <si>
    <t>CF912016</t>
  </si>
  <si>
    <t>CF911926</t>
  </si>
  <si>
    <t>Motor hidraulik</t>
  </si>
  <si>
    <t>CF911693</t>
  </si>
  <si>
    <t>Rele 24v dc 20A</t>
  </si>
  <si>
    <t>CF911558</t>
  </si>
  <si>
    <t>Kit gominash DS7700-32</t>
  </si>
  <si>
    <t>CF911414</t>
  </si>
  <si>
    <t>CF911413</t>
  </si>
  <si>
    <t>KONTAKTE CELESASH</t>
  </si>
  <si>
    <t>CF911412</t>
  </si>
  <si>
    <t>CF911366</t>
  </si>
  <si>
    <t>CF911365</t>
  </si>
  <si>
    <t>CF911348</t>
  </si>
  <si>
    <t>Leve Shpernd Bige</t>
  </si>
  <si>
    <t>CF911345</t>
  </si>
  <si>
    <t>CF911338</t>
  </si>
  <si>
    <t>BOBINE 24 dc/10</t>
  </si>
  <si>
    <t>CF911336</t>
  </si>
  <si>
    <t>Regjister shpernd bige</t>
  </si>
  <si>
    <t>CF911208</t>
  </si>
  <si>
    <t>valvol presioni</t>
  </si>
  <si>
    <t>CF911111</t>
  </si>
  <si>
    <t>CF911062</t>
  </si>
  <si>
    <t>BASHKUESE+KABELL</t>
  </si>
  <si>
    <t>CF911017</t>
  </si>
  <si>
    <t>CF911016</t>
  </si>
  <si>
    <t>CF911002</t>
  </si>
  <si>
    <t>Ventilator elektrik</t>
  </si>
  <si>
    <t>CF910976</t>
  </si>
  <si>
    <t>CF910917</t>
  </si>
  <si>
    <t>CF910915</t>
  </si>
  <si>
    <t>FISHE BASHKUESE</t>
  </si>
  <si>
    <t>CF910914</t>
  </si>
  <si>
    <t>CF910913</t>
  </si>
  <si>
    <t>CF910912</t>
  </si>
  <si>
    <t>KUTI</t>
  </si>
  <si>
    <t>CF910887</t>
  </si>
  <si>
    <t>FILTER HIDRAULIK DEPOZITE PER BETONIERE</t>
  </si>
  <si>
    <t>CF910814</t>
  </si>
  <si>
    <t>SENSOR FUNDOR POMPIMI</t>
  </si>
  <si>
    <t>CF910795</t>
  </si>
  <si>
    <t>CF910528</t>
  </si>
  <si>
    <t>POMPE HIDRAULIKE POMPE 36M</t>
  </si>
  <si>
    <t>CF910494</t>
  </si>
  <si>
    <t>ELEKTROVALVUL</t>
  </si>
  <si>
    <t>CF910492</t>
  </si>
  <si>
    <t>CF910458</t>
  </si>
  <si>
    <t>VALVUL LHDV33P-15-M6-400/440</t>
  </si>
  <si>
    <t>CF910438</t>
  </si>
  <si>
    <t>CF910437</t>
  </si>
  <si>
    <t>CF910429</t>
  </si>
  <si>
    <t>CF910258</t>
  </si>
  <si>
    <t>Filter hidraulik rreg i pomp</t>
  </si>
  <si>
    <t>CF910247</t>
  </si>
  <si>
    <t>CF910232</t>
  </si>
  <si>
    <t>CF910212</t>
  </si>
  <si>
    <t>CF910169</t>
  </si>
  <si>
    <t>KUNJ BLLOKIMI BASHKUESE</t>
  </si>
  <si>
    <t>CF910122</t>
  </si>
  <si>
    <t>Filter hidraulik deozite</t>
  </si>
  <si>
    <t>CF910101</t>
  </si>
  <si>
    <t>Filter HIDRAULIK</t>
  </si>
  <si>
    <t>CF909996</t>
  </si>
  <si>
    <t>TREGUES NIVELI POMPE</t>
  </si>
  <si>
    <t>CF909984</t>
  </si>
  <si>
    <t>CF909962</t>
  </si>
  <si>
    <t>VALVUL LDW33-25W-C6-130/130</t>
  </si>
  <si>
    <t>CF909961</t>
  </si>
  <si>
    <t>CF909923</t>
  </si>
  <si>
    <t>CF909894</t>
  </si>
  <si>
    <t>FILTER HIDRAULIK I RREG POMPIMIT</t>
  </si>
  <si>
    <t>CF909886</t>
  </si>
  <si>
    <t>MBAJTESE ME FILETIM</t>
  </si>
  <si>
    <t>CF909881</t>
  </si>
  <si>
    <t>TRUP FILTRI HIDRAULIK POMPIMI</t>
  </si>
  <si>
    <t>CF909879</t>
  </si>
  <si>
    <t>Filter hidraulik</t>
  </si>
  <si>
    <t>CF909874</t>
  </si>
  <si>
    <t>RREGULLATOR GRASOJE</t>
  </si>
  <si>
    <t>CF909859</t>
  </si>
  <si>
    <t>CF909791</t>
  </si>
  <si>
    <t>CF909785</t>
  </si>
  <si>
    <t>Parafango</t>
  </si>
  <si>
    <t>CF909738</t>
  </si>
  <si>
    <t>SHPERNDARES</t>
  </si>
  <si>
    <t>CF909629</t>
  </si>
  <si>
    <t>CELES PULTI 3 POZ</t>
  </si>
  <si>
    <t>CF909521</t>
  </si>
  <si>
    <t>ANTIVIBRUES</t>
  </si>
  <si>
    <t>CF909446</t>
  </si>
  <si>
    <t>SONDE MAGNETIKE</t>
  </si>
  <si>
    <t>CF909445</t>
  </si>
  <si>
    <t>KUTI ELEKTRONIKE KONTROLLI</t>
  </si>
  <si>
    <t>CF908981</t>
  </si>
  <si>
    <t>CF908948</t>
  </si>
  <si>
    <t>Valvol presioni</t>
  </si>
  <si>
    <t>CF908931</t>
  </si>
  <si>
    <t>DISTRIBUTOR DP 3501/2</t>
  </si>
  <si>
    <t>CF908877</t>
  </si>
  <si>
    <t>CF908874</t>
  </si>
  <si>
    <t>POMPE GRASO PER POMPE BETONI</t>
  </si>
  <si>
    <t>CF908750</t>
  </si>
  <si>
    <t>CF908708</t>
  </si>
  <si>
    <t>CF908572</t>
  </si>
  <si>
    <t>POMPE HIDRAULIKE A2F10/61L</t>
  </si>
  <si>
    <t>CF908560</t>
  </si>
  <si>
    <t>Limit switch</t>
  </si>
  <si>
    <t>CF908503</t>
  </si>
  <si>
    <t>Lamp holder</t>
  </si>
  <si>
    <t>CF908492</t>
  </si>
  <si>
    <t>CF908423</t>
  </si>
  <si>
    <t>CF908414</t>
  </si>
  <si>
    <t>FILTER AJRI PER POMPE</t>
  </si>
  <si>
    <t>CF908392</t>
  </si>
  <si>
    <t>Suport fy 50 tf</t>
  </si>
  <si>
    <t>CF908387</t>
  </si>
  <si>
    <t>CF908331</t>
  </si>
  <si>
    <t>Xhunto</t>
  </si>
  <si>
    <t>CF908241</t>
  </si>
  <si>
    <t>GJYS BASHKUESE</t>
  </si>
  <si>
    <t>CF908240</t>
  </si>
  <si>
    <t>GJUS bashkuese</t>
  </si>
  <si>
    <t>CF908209</t>
  </si>
  <si>
    <t>CF908185</t>
  </si>
  <si>
    <t>CF908175</t>
  </si>
  <si>
    <t>CF908173</t>
  </si>
  <si>
    <t>ELEKTROVALVUL ME 2 BOBINA</t>
  </si>
  <si>
    <t>CF908171</t>
  </si>
  <si>
    <t>CF908169</t>
  </si>
  <si>
    <t>CF908167</t>
  </si>
  <si>
    <t>ELEKTROVALVUL DHU0632/2/WP/N/24DC</t>
  </si>
  <si>
    <t>CF908163</t>
  </si>
  <si>
    <t>CF908149</t>
  </si>
  <si>
    <t>CELES FUNDOR</t>
  </si>
  <si>
    <t>CF908138</t>
  </si>
  <si>
    <t>Pllake</t>
  </si>
  <si>
    <t>CF908043</t>
  </si>
  <si>
    <t>GOMINE OR</t>
  </si>
  <si>
    <t>CF908036</t>
  </si>
  <si>
    <t>CF908035</t>
  </si>
  <si>
    <t>CF908032</t>
  </si>
  <si>
    <t>Gomina magniumi</t>
  </si>
  <si>
    <t>CF908031</t>
  </si>
  <si>
    <t>Gomina</t>
  </si>
  <si>
    <t>CF907955</t>
  </si>
  <si>
    <t>GOMIN OR 4275</t>
  </si>
  <si>
    <t>CF907859</t>
  </si>
  <si>
    <t>Gomine 4</t>
  </si>
  <si>
    <t>CF907858</t>
  </si>
  <si>
    <t>BASHKUESE 5"</t>
  </si>
  <si>
    <t>CF907857</t>
  </si>
  <si>
    <t>Gomine OR 7"</t>
  </si>
  <si>
    <t>CF907856</t>
  </si>
  <si>
    <t>Bashkuese me leve 7</t>
  </si>
  <si>
    <t>CF907855</t>
  </si>
  <si>
    <t>Gomine OR 6"</t>
  </si>
  <si>
    <t>CF907854</t>
  </si>
  <si>
    <t>Xhunto d6 me unaze OR</t>
  </si>
  <si>
    <t>CF907671</t>
  </si>
  <si>
    <t>Stopues magnetik per motor</t>
  </si>
  <si>
    <t>CF907661</t>
  </si>
  <si>
    <t>CF907585</t>
  </si>
  <si>
    <t>CF907561</t>
  </si>
  <si>
    <t>CF907454</t>
  </si>
  <si>
    <t>CF907362</t>
  </si>
  <si>
    <t>CF907343</t>
  </si>
  <si>
    <t>CF907341</t>
  </si>
  <si>
    <t>CF906960</t>
  </si>
  <si>
    <t>CILINDER</t>
  </si>
  <si>
    <t>CF906889</t>
  </si>
  <si>
    <t>CF906886</t>
  </si>
  <si>
    <t>CF906885</t>
  </si>
  <si>
    <t>CF906826</t>
  </si>
  <si>
    <t>CF906781</t>
  </si>
  <si>
    <t>CF906777</t>
  </si>
  <si>
    <t>VALVUL SIGURIE POMPIMIT</t>
  </si>
  <si>
    <t>CF906771</t>
  </si>
  <si>
    <t>CF906770</t>
  </si>
  <si>
    <t>CF906747</t>
  </si>
  <si>
    <t>CF906746</t>
  </si>
  <si>
    <t>CF906743</t>
  </si>
  <si>
    <t>CF906659</t>
  </si>
  <si>
    <t>BULLON M 20*60</t>
  </si>
  <si>
    <t>CF906654</t>
  </si>
  <si>
    <t>DADO UNAZE</t>
  </si>
  <si>
    <t>CF906652</t>
  </si>
  <si>
    <t>UNAZE BLLOKUESE 250</t>
  </si>
  <si>
    <t>CF906649</t>
  </si>
  <si>
    <t>UNAZE S8</t>
  </si>
  <si>
    <t>CF906648</t>
  </si>
  <si>
    <t>Unaze</t>
  </si>
  <si>
    <t>CF906646</t>
  </si>
  <si>
    <t>kushinete</t>
  </si>
  <si>
    <t>CF906645</t>
  </si>
  <si>
    <t>Kushinete</t>
  </si>
  <si>
    <t>CF906644</t>
  </si>
  <si>
    <t>Kushinete 5122</t>
  </si>
  <si>
    <t>CF906643</t>
  </si>
  <si>
    <t>VALVUL MOS KTHIMI</t>
  </si>
  <si>
    <t>CF906614</t>
  </si>
  <si>
    <t>CF906605</t>
  </si>
  <si>
    <t>CF906603</t>
  </si>
  <si>
    <t>CF906559</t>
  </si>
  <si>
    <t>Relay ly 3 24cc 10A</t>
  </si>
  <si>
    <t>CF906531</t>
  </si>
  <si>
    <t>POMPE</t>
  </si>
  <si>
    <t>CF906522</t>
  </si>
  <si>
    <t>CF906519</t>
  </si>
  <si>
    <t>CF906513</t>
  </si>
  <si>
    <t>GJUHEZ</t>
  </si>
  <si>
    <t>CF906213</t>
  </si>
  <si>
    <t>CF905221</t>
  </si>
  <si>
    <t>CF904743</t>
  </si>
  <si>
    <t>DADO BLLOKUESE PER SPINOT KRAHU</t>
  </si>
  <si>
    <t>CF904729</t>
  </si>
  <si>
    <t>CF904434</t>
  </si>
  <si>
    <t>CF904421</t>
  </si>
  <si>
    <t>DADO VETE BLLOKUESE</t>
  </si>
  <si>
    <t>CF904325</t>
  </si>
  <si>
    <t>CF903578</t>
  </si>
  <si>
    <t>VIDE</t>
  </si>
  <si>
    <t>CF903365</t>
  </si>
  <si>
    <t>KIAVETE</t>
  </si>
  <si>
    <t>CF903070</t>
  </si>
  <si>
    <t>CF902872</t>
  </si>
  <si>
    <t>CF902691</t>
  </si>
  <si>
    <t>Dado</t>
  </si>
  <si>
    <t>CF902392</t>
  </si>
  <si>
    <t>CF902127</t>
  </si>
  <si>
    <t>CF902092</t>
  </si>
  <si>
    <t>CF901802</t>
  </si>
  <si>
    <t>CF901790</t>
  </si>
  <si>
    <t>CF901778</t>
  </si>
  <si>
    <t>BULONA</t>
  </si>
  <si>
    <t>CF901706</t>
  </si>
  <si>
    <t>Dado vetebllokuese</t>
  </si>
  <si>
    <t>CF901703</t>
  </si>
  <si>
    <t>CF901700</t>
  </si>
  <si>
    <t>PLLAKA ANESORE PER RRUL</t>
  </si>
  <si>
    <t>CF901692</t>
  </si>
  <si>
    <t>CF901656</t>
  </si>
  <si>
    <t>SARAQINESK</t>
  </si>
  <si>
    <t>CF901654</t>
  </si>
  <si>
    <t>CF901621</t>
  </si>
  <si>
    <t>TUB METALIK FLEKSIBEL</t>
  </si>
  <si>
    <t>m</t>
  </si>
  <si>
    <t>CF901580</t>
  </si>
  <si>
    <t>GRASATOR</t>
  </si>
  <si>
    <t>CF900603</t>
  </si>
  <si>
    <t>CF900530</t>
  </si>
  <si>
    <t>CF900069</t>
  </si>
  <si>
    <t>CF900020</t>
  </si>
  <si>
    <t>UNAZE OR</t>
  </si>
  <si>
    <t>CF62348</t>
  </si>
  <si>
    <t>LEVE KUTI KONTROLLI</t>
  </si>
  <si>
    <t>CF59046</t>
  </si>
  <si>
    <t>TUB GOME HIDRAULIK 1*1100</t>
  </si>
  <si>
    <t>CF58732</t>
  </si>
  <si>
    <t>UNAZA 5"</t>
  </si>
  <si>
    <t>CF496589</t>
  </si>
  <si>
    <t>CF496477</t>
  </si>
  <si>
    <t>CF496017</t>
  </si>
  <si>
    <t>Valvol rregullatore pres</t>
  </si>
  <si>
    <t>CF495917</t>
  </si>
  <si>
    <t>Albro</t>
  </si>
  <si>
    <t>CF494642</t>
  </si>
  <si>
    <t>MATES LAGESHTIRE</t>
  </si>
  <si>
    <t>CF46737</t>
  </si>
  <si>
    <t>KAVO MBAJTESE FUNDORE</t>
  </si>
  <si>
    <t>CF46725</t>
  </si>
  <si>
    <t>SUSTE KAVOJE FUNDORE</t>
  </si>
  <si>
    <t>CF403301</t>
  </si>
  <si>
    <t>CF403243</t>
  </si>
  <si>
    <t>Depozite pompe graso</t>
  </si>
  <si>
    <t>CF403204</t>
  </si>
  <si>
    <t>CF403167</t>
  </si>
  <si>
    <t>RREGULLATOR POMPE UJI</t>
  </si>
  <si>
    <t>CF403158</t>
  </si>
  <si>
    <t>CF403157</t>
  </si>
  <si>
    <t>MEMBRANE</t>
  </si>
  <si>
    <t>CF403156</t>
  </si>
  <si>
    <t>Diafragm</t>
  </si>
  <si>
    <t>CF403155</t>
  </si>
  <si>
    <t>CF403154</t>
  </si>
  <si>
    <t>CF403153</t>
  </si>
  <si>
    <t>Testate pompe uji</t>
  </si>
  <si>
    <t>CF403112</t>
  </si>
  <si>
    <t>KAPAK POMPE</t>
  </si>
  <si>
    <t>CF402899</t>
  </si>
  <si>
    <t>CF402626</t>
  </si>
  <si>
    <t>CF401169</t>
  </si>
  <si>
    <t>Sensor vaji</t>
  </si>
  <si>
    <t>CF401006</t>
  </si>
  <si>
    <t>CF400638</t>
  </si>
  <si>
    <t>CF400618</t>
  </si>
  <si>
    <t>KIT GOMINASH POMPE UJI 908423</t>
  </si>
  <si>
    <t>CF400514</t>
  </si>
  <si>
    <t>Top lares 6"</t>
  </si>
  <si>
    <t>CF400513</t>
  </si>
  <si>
    <t>TOP LARES 5"</t>
  </si>
  <si>
    <t>CF400353</t>
  </si>
  <si>
    <t>Gomine bashkuese</t>
  </si>
  <si>
    <t>CF400341</t>
  </si>
  <si>
    <t>CF374336-W</t>
  </si>
  <si>
    <t>NARROW BAND</t>
  </si>
  <si>
    <t>CF365375</t>
  </si>
  <si>
    <t>VALVUL KONTROLLI PRESIONI</t>
  </si>
  <si>
    <t>CF359301</t>
  </si>
  <si>
    <t>Valvul flutur</t>
  </si>
  <si>
    <t>CF357133</t>
  </si>
  <si>
    <t>CF355591</t>
  </si>
  <si>
    <t>CONTALITER</t>
  </si>
  <si>
    <t>CF354782</t>
  </si>
  <si>
    <t>Vibrator</t>
  </si>
  <si>
    <t>CF286867</t>
  </si>
  <si>
    <t>BRRYL 5"</t>
  </si>
  <si>
    <t>CF250268</t>
  </si>
  <si>
    <t>CF250248</t>
  </si>
  <si>
    <t>CF250245</t>
  </si>
  <si>
    <t>BRRYL</t>
  </si>
  <si>
    <t>CF250237</t>
  </si>
  <si>
    <t>CF249910</t>
  </si>
  <si>
    <t>KIT KOKE CILIN 140/90/2000CIL 243401</t>
  </si>
  <si>
    <t>CF249682</t>
  </si>
  <si>
    <t>CF249527</t>
  </si>
  <si>
    <t>TUB CELIKU</t>
  </si>
  <si>
    <t>CF249483</t>
  </si>
  <si>
    <t>CILINDER HIDRAULIK</t>
  </si>
  <si>
    <t>CF248755</t>
  </si>
  <si>
    <t>ELEKTROVALVUL AJRI</t>
  </si>
  <si>
    <t>CF248663</t>
  </si>
  <si>
    <t>KIT KOKE PISTONI</t>
  </si>
  <si>
    <t>CF248653</t>
  </si>
  <si>
    <t>KIT Koke cilindri 248650-651</t>
  </si>
  <si>
    <t>CF248652</t>
  </si>
  <si>
    <t>CF248651</t>
  </si>
  <si>
    <t>CILINDER HIDRAULIK PA806</t>
  </si>
  <si>
    <t>CF248642</t>
  </si>
  <si>
    <t>KIT GOMINASH CILINDRI HIDRAULIK</t>
  </si>
  <si>
    <t>CF248640</t>
  </si>
  <si>
    <t>CILINDER POMPIMI</t>
  </si>
  <si>
    <t>CF248516</t>
  </si>
  <si>
    <t>CF248428</t>
  </si>
  <si>
    <t>CF248427</t>
  </si>
  <si>
    <t>CF248425</t>
  </si>
  <si>
    <t>CF248424</t>
  </si>
  <si>
    <t>TUB BINJAK 5"L 370</t>
  </si>
  <si>
    <t>CF248423</t>
  </si>
  <si>
    <t>TUB BINJAK 5" L 301</t>
  </si>
  <si>
    <t>CF248286</t>
  </si>
  <si>
    <t>CF247989</t>
  </si>
  <si>
    <t>CF247934</t>
  </si>
  <si>
    <t>CF247849</t>
  </si>
  <si>
    <t>TREGUES NIVEL BETONI PA KABELL</t>
  </si>
  <si>
    <t>CF247657</t>
  </si>
  <si>
    <t>PARAFANGO PLASTIKE</t>
  </si>
  <si>
    <t>CF247449</t>
  </si>
  <si>
    <t>CF247398</t>
  </si>
  <si>
    <t>SKEDE HPG</t>
  </si>
  <si>
    <t>CF247040</t>
  </si>
  <si>
    <t>TUB DOPJO 5" 2339MM</t>
  </si>
  <si>
    <t>CF247038</t>
  </si>
  <si>
    <t>QARK ELEKTRONIK</t>
  </si>
  <si>
    <t>CF246854</t>
  </si>
  <si>
    <t>CF246851</t>
  </si>
  <si>
    <t>TUB 4" L2500</t>
  </si>
  <si>
    <t>CF246850</t>
  </si>
  <si>
    <t>TUB 100 LG 1525</t>
  </si>
  <si>
    <t>CF246848</t>
  </si>
  <si>
    <t>CF246634</t>
  </si>
  <si>
    <t>Berryl binjak</t>
  </si>
  <si>
    <t>CF246633</t>
  </si>
  <si>
    <t>TUB BINJAK 5"</t>
  </si>
  <si>
    <t>CF246629</t>
  </si>
  <si>
    <t>CF246189</t>
  </si>
  <si>
    <t>CF246185</t>
  </si>
  <si>
    <t>CF245915</t>
  </si>
  <si>
    <t>UNAZE FERKIMI</t>
  </si>
  <si>
    <t>CF245562</t>
  </si>
  <si>
    <t>BRYL</t>
  </si>
  <si>
    <t>CF245220-W</t>
  </si>
  <si>
    <t>KOLLARE</t>
  </si>
  <si>
    <t>CF245220</t>
  </si>
  <si>
    <t>CF245219-W</t>
  </si>
  <si>
    <t>CF245218-W</t>
  </si>
  <si>
    <t>DISTANCIER</t>
  </si>
  <si>
    <t>CF245218</t>
  </si>
  <si>
    <t>UNAZE KOMPESUESE S9</t>
  </si>
  <si>
    <t>CF245217</t>
  </si>
  <si>
    <t>CF245214</t>
  </si>
  <si>
    <t>CF245189-AM</t>
  </si>
  <si>
    <t>Koke pistoni</t>
  </si>
  <si>
    <t>CF245185</t>
  </si>
  <si>
    <t>CF245149</t>
  </si>
  <si>
    <t>CF245119</t>
  </si>
  <si>
    <t>PULT KOMANDIMI</t>
  </si>
  <si>
    <t>CF244796</t>
  </si>
  <si>
    <t>Brryl binjak</t>
  </si>
  <si>
    <t>CF244785</t>
  </si>
  <si>
    <t>GOMINE 5"1/2 ME KANAL</t>
  </si>
  <si>
    <t>CF244554</t>
  </si>
  <si>
    <t>Kit i leves se ingranaxhit</t>
  </si>
  <si>
    <t>CF244520</t>
  </si>
  <si>
    <t>CF244471</t>
  </si>
  <si>
    <t>CF244165</t>
  </si>
  <si>
    <t>REDUKTOR QYPI 580L3-W PTO PUMP H2OCO</t>
  </si>
  <si>
    <t>Tub binjak</t>
  </si>
  <si>
    <t>CF243910</t>
  </si>
  <si>
    <t>Otturator</t>
  </si>
  <si>
    <t>CF243824</t>
  </si>
  <si>
    <t>CF243810</t>
  </si>
  <si>
    <t>CF243752</t>
  </si>
  <si>
    <t>SPINOT</t>
  </si>
  <si>
    <t>CF243751</t>
  </si>
  <si>
    <t>CF243698</t>
  </si>
  <si>
    <t>CF243632</t>
  </si>
  <si>
    <t>CF243559</t>
  </si>
  <si>
    <t>RRUL SUPORTI PER KRAH POMPE</t>
  </si>
  <si>
    <t>CF243550</t>
  </si>
  <si>
    <t>CF243530</t>
  </si>
  <si>
    <t>Tub BINJAK 5" L 2115</t>
  </si>
  <si>
    <t>CF243507</t>
  </si>
  <si>
    <t>BRRYL BINJAK</t>
  </si>
  <si>
    <t>CF243505</t>
  </si>
  <si>
    <t>CF243503</t>
  </si>
  <si>
    <t>Tub me dy shtesa per beton</t>
  </si>
  <si>
    <t>CF243501</t>
  </si>
  <si>
    <t>Tuba 5"</t>
  </si>
  <si>
    <t>CF243471</t>
  </si>
  <si>
    <t>CF243470</t>
  </si>
  <si>
    <t>Tub 5"</t>
  </si>
  <si>
    <t>CF243469</t>
  </si>
  <si>
    <t>CF243305</t>
  </si>
  <si>
    <t>CF243055</t>
  </si>
  <si>
    <t>Qark i integruar</t>
  </si>
  <si>
    <t>CF243051</t>
  </si>
  <si>
    <t>CF242660</t>
  </si>
  <si>
    <t>CF242533</t>
  </si>
  <si>
    <t>PLLAKE MBESHTETESE KAUCUKU</t>
  </si>
  <si>
    <t>CF242437</t>
  </si>
  <si>
    <t>CF242435</t>
  </si>
  <si>
    <t>BRRYL 4"</t>
  </si>
  <si>
    <t>CF242090</t>
  </si>
  <si>
    <t>CF241979</t>
  </si>
  <si>
    <t>CF241975</t>
  </si>
  <si>
    <t>CF241974</t>
  </si>
  <si>
    <t>CF241973</t>
  </si>
  <si>
    <t>CF241969</t>
  </si>
  <si>
    <t>CF241967</t>
  </si>
  <si>
    <t>CF241857</t>
  </si>
  <si>
    <t>TUB 4"</t>
  </si>
  <si>
    <t>CF241853</t>
  </si>
  <si>
    <t>CF241852</t>
  </si>
  <si>
    <t>NJESI KONTROLLI KUTI</t>
  </si>
  <si>
    <t>CF241829-AM</t>
  </si>
  <si>
    <t>CF241829</t>
  </si>
  <si>
    <t>CF241743</t>
  </si>
  <si>
    <t>CF241543-MTX</t>
  </si>
  <si>
    <t>BRRYL 241543</t>
  </si>
  <si>
    <t>CF241543</t>
  </si>
  <si>
    <t>CF241533</t>
  </si>
  <si>
    <t>CF241532-AM</t>
  </si>
  <si>
    <t>BRYLL 4"</t>
  </si>
  <si>
    <t>CF241532</t>
  </si>
  <si>
    <t>CF241531-AM</t>
  </si>
  <si>
    <t>CF241528</t>
  </si>
  <si>
    <t>CF241397</t>
  </si>
  <si>
    <t>CF241290</t>
  </si>
  <si>
    <t>CF241282</t>
  </si>
  <si>
    <t>Cilnder hidraulik</t>
  </si>
  <si>
    <t>CF240933</t>
  </si>
  <si>
    <t>BRRYL 4" R130 A90'</t>
  </si>
  <si>
    <t>CF240572</t>
  </si>
  <si>
    <t>CF239863</t>
  </si>
  <si>
    <t>CF239502</t>
  </si>
  <si>
    <t>BRRYL ME KAPESE</t>
  </si>
  <si>
    <t>CF239409</t>
  </si>
  <si>
    <t>CF239266</t>
  </si>
  <si>
    <t>CF238481</t>
  </si>
  <si>
    <t>BRRYL I KULLES INVENTA</t>
  </si>
  <si>
    <t>CF238228</t>
  </si>
  <si>
    <t>CF238227</t>
  </si>
  <si>
    <t>CF238161</t>
  </si>
  <si>
    <t>KAPAK I PASEM</t>
  </si>
  <si>
    <t>CF238160</t>
  </si>
  <si>
    <t>CF238159</t>
  </si>
  <si>
    <t>BOKULL BRONZI</t>
  </si>
  <si>
    <t>CF238158</t>
  </si>
  <si>
    <t>CF238146</t>
  </si>
  <si>
    <t>CF238141</t>
  </si>
  <si>
    <t>CF238037</t>
  </si>
  <si>
    <t>Bokull</t>
  </si>
  <si>
    <t>CF237976</t>
  </si>
  <si>
    <t>Rregullator elektronik</t>
  </si>
  <si>
    <t>CF237695</t>
  </si>
  <si>
    <t>Piston per beton</t>
  </si>
  <si>
    <t>CF237693</t>
  </si>
  <si>
    <t>Piston betoni D 230</t>
  </si>
  <si>
    <t>CF237460</t>
  </si>
  <si>
    <t>CF237451</t>
  </si>
  <si>
    <t>Qark i integruar per pompe g</t>
  </si>
  <si>
    <t>CF237214</t>
  </si>
  <si>
    <t>Centralino</t>
  </si>
  <si>
    <t>CF236997</t>
  </si>
  <si>
    <t>Cilinder hidraulik</t>
  </si>
  <si>
    <t>CF236845</t>
  </si>
  <si>
    <t>KUTI KOMANDIMI</t>
  </si>
  <si>
    <t>CF236391</t>
  </si>
  <si>
    <t>Kit gominash shneku tip i ri</t>
  </si>
  <si>
    <t>CF236174</t>
  </si>
  <si>
    <t>TUB PERMISTOP I KUQ</t>
  </si>
  <si>
    <t>CF236149</t>
  </si>
  <si>
    <t>NGARKUESE</t>
  </si>
  <si>
    <t>CF236026</t>
  </si>
  <si>
    <t>TUB DOPJO 5" 2575MM</t>
  </si>
  <si>
    <t>CF235991</t>
  </si>
  <si>
    <t>CF235923</t>
  </si>
  <si>
    <t>Tub LG700</t>
  </si>
  <si>
    <t>CF235907</t>
  </si>
  <si>
    <t>CF235906</t>
  </si>
  <si>
    <t>CF235905</t>
  </si>
  <si>
    <t>CF235904</t>
  </si>
  <si>
    <t>GOMINE S8</t>
  </si>
  <si>
    <t>CF235902-AM</t>
  </si>
  <si>
    <t>Unaze e veshur</t>
  </si>
  <si>
    <t>CF235902</t>
  </si>
  <si>
    <t>UNAZE E VESHUR</t>
  </si>
  <si>
    <t>CF235901</t>
  </si>
  <si>
    <t>CF235618</t>
  </si>
  <si>
    <t>CF235609</t>
  </si>
  <si>
    <t>CF235533</t>
  </si>
  <si>
    <t>CF235532</t>
  </si>
  <si>
    <t>CF235379</t>
  </si>
  <si>
    <t>CF235158</t>
  </si>
  <si>
    <t>Tub</t>
  </si>
  <si>
    <t>CF235147</t>
  </si>
  <si>
    <t>Reduksion binjak 6-5"L 1286</t>
  </si>
  <si>
    <t>CF235096</t>
  </si>
  <si>
    <t>Unaze e veshur shneku tip i ri</t>
  </si>
  <si>
    <t>CF235015</t>
  </si>
  <si>
    <t>Tub Binjak 5</t>
  </si>
  <si>
    <t>CF235014</t>
  </si>
  <si>
    <t>BRRYL 10.8 5"R=250</t>
  </si>
  <si>
    <t>CF235013</t>
  </si>
  <si>
    <t>Berryl binjak 5" 42</t>
  </si>
  <si>
    <t>CF235012</t>
  </si>
  <si>
    <t>Berryl binjak 5" 60D</t>
  </si>
  <si>
    <t>CF235010</t>
  </si>
  <si>
    <t>Berryl binjak 5" 45'</t>
  </si>
  <si>
    <t>CF235009</t>
  </si>
  <si>
    <t>BRRYL BINJAK 5"90'</t>
  </si>
  <si>
    <t>CF235008</t>
  </si>
  <si>
    <t>Bashkuese</t>
  </si>
  <si>
    <t>CF235007</t>
  </si>
  <si>
    <t>CF235000</t>
  </si>
  <si>
    <t>Tub binjak 5"</t>
  </si>
  <si>
    <t>CF234999</t>
  </si>
  <si>
    <t>CF234713</t>
  </si>
  <si>
    <t>CF234710</t>
  </si>
  <si>
    <t>VALVUL KEMBE STABILIZATORI</t>
  </si>
  <si>
    <t>CF234709</t>
  </si>
  <si>
    <t>CF234699</t>
  </si>
  <si>
    <t>TUB DOPJO 5" 2062MM</t>
  </si>
  <si>
    <t>CF234695</t>
  </si>
  <si>
    <t>CF234694</t>
  </si>
  <si>
    <t>CF234693</t>
  </si>
  <si>
    <t>TUB DOPJO 5" 2820MM</t>
  </si>
  <si>
    <t>CF234679</t>
  </si>
  <si>
    <t>CF234574</t>
  </si>
  <si>
    <t>CF234573</t>
  </si>
  <si>
    <t>CF234410</t>
  </si>
  <si>
    <t>Buton dhe 6m kabell</t>
  </si>
  <si>
    <t>CF234280</t>
  </si>
  <si>
    <t>TUBO</t>
  </si>
  <si>
    <t>CF234049</t>
  </si>
  <si>
    <t>VALVUL S8</t>
  </si>
  <si>
    <t>CF233973</t>
  </si>
  <si>
    <t>CF233810</t>
  </si>
  <si>
    <t>CF233809</t>
  </si>
  <si>
    <t>CF233808</t>
  </si>
  <si>
    <t>CF233806</t>
  </si>
  <si>
    <t>Cilndrat e betonit</t>
  </si>
  <si>
    <t>CF233778</t>
  </si>
  <si>
    <t>QARK I INTEGRUAR</t>
  </si>
  <si>
    <t>CF233777</t>
  </si>
  <si>
    <t>Qarke i integruar</t>
  </si>
  <si>
    <t>KIT UNAZASH</t>
  </si>
  <si>
    <t>CF233314</t>
  </si>
  <si>
    <t>CF233313</t>
  </si>
  <si>
    <t>CF233279</t>
  </si>
  <si>
    <t>CF232613</t>
  </si>
  <si>
    <t>CF232575</t>
  </si>
  <si>
    <t>CF232574</t>
  </si>
  <si>
    <t>CF232180</t>
  </si>
  <si>
    <t>KAVALLOTA BETONIERE</t>
  </si>
  <si>
    <t>CF232178</t>
  </si>
  <si>
    <t>SUPORTE KAVALLOTA BETONIERE</t>
  </si>
  <si>
    <t>CF232175</t>
  </si>
  <si>
    <t>SUPORTE KAVALLOTE BETONIERE</t>
  </si>
  <si>
    <t>CF232129</t>
  </si>
  <si>
    <t>TUB GOME 5" L5000 5"1/2</t>
  </si>
  <si>
    <t>CF232128</t>
  </si>
  <si>
    <t>TUB GOME 5" L4000</t>
  </si>
  <si>
    <t>CF232123</t>
  </si>
  <si>
    <t>TUB GOME 4" L5000 41/2</t>
  </si>
  <si>
    <t>CF232122</t>
  </si>
  <si>
    <t>TUB GOME 4" L4000</t>
  </si>
  <si>
    <t>CF232119</t>
  </si>
  <si>
    <t>TUB GOME</t>
  </si>
  <si>
    <t>CF232091</t>
  </si>
  <si>
    <t>Pllake mbeshtetese</t>
  </si>
  <si>
    <t>CF232075</t>
  </si>
  <si>
    <t>CF231917</t>
  </si>
  <si>
    <t>CF231916</t>
  </si>
  <si>
    <t>CF231899</t>
  </si>
  <si>
    <t>CF231876</t>
  </si>
  <si>
    <t>Bronzina</t>
  </si>
  <si>
    <t>CF231875</t>
  </si>
  <si>
    <t>Spinot</t>
  </si>
  <si>
    <t>CF231874</t>
  </si>
  <si>
    <t>CF231873</t>
  </si>
  <si>
    <t>CF231872</t>
  </si>
  <si>
    <t>CF231866</t>
  </si>
  <si>
    <t>CF231864</t>
  </si>
  <si>
    <t>CF231794</t>
  </si>
  <si>
    <t>CF231791</t>
  </si>
  <si>
    <t>PINJON</t>
  </si>
  <si>
    <t>CF231782</t>
  </si>
  <si>
    <t>VALVUL S6</t>
  </si>
  <si>
    <t>CF231726</t>
  </si>
  <si>
    <t>KABELL POMPE</t>
  </si>
  <si>
    <t>CF231652</t>
  </si>
  <si>
    <t>CF231645</t>
  </si>
  <si>
    <t>CF231644</t>
  </si>
  <si>
    <t>CF231643</t>
  </si>
  <si>
    <t>CF231642</t>
  </si>
  <si>
    <t>CF231555</t>
  </si>
  <si>
    <t>Tub betoni</t>
  </si>
  <si>
    <t>CF231554</t>
  </si>
  <si>
    <t>CF231553</t>
  </si>
  <si>
    <t>CF231542</t>
  </si>
  <si>
    <t>CF231426</t>
  </si>
  <si>
    <t>CF231382</t>
  </si>
  <si>
    <t>CF231365</t>
  </si>
  <si>
    <t>TUB DOPJO 5" 322MM</t>
  </si>
  <si>
    <t>CF231350</t>
  </si>
  <si>
    <t>CF231348</t>
  </si>
  <si>
    <t>CF231347</t>
  </si>
  <si>
    <t>CF231346</t>
  </si>
  <si>
    <t>Tuba 5" L3000</t>
  </si>
  <si>
    <t>CF231337</t>
  </si>
  <si>
    <t>CF231324</t>
  </si>
  <si>
    <t>CF230757</t>
  </si>
  <si>
    <t>KIT GOMINASH MAGNUM 25RHS.606</t>
  </si>
  <si>
    <t>CF230747</t>
  </si>
  <si>
    <t>CF230666</t>
  </si>
  <si>
    <t>TUB 5"</t>
  </si>
  <si>
    <t>CF230664</t>
  </si>
  <si>
    <t>Reduksion 5"-4"</t>
  </si>
  <si>
    <t>CF230623</t>
  </si>
  <si>
    <t>CF230469</t>
  </si>
  <si>
    <t>REDUKSION POMPE 36M</t>
  </si>
  <si>
    <t>CF230069</t>
  </si>
  <si>
    <t>Cilnder i pompimit te betoni</t>
  </si>
  <si>
    <t>CF230061</t>
  </si>
  <si>
    <t>CF229984</t>
  </si>
  <si>
    <t>CF229806</t>
  </si>
  <si>
    <t>CF229805</t>
  </si>
  <si>
    <t>Brryl</t>
  </si>
  <si>
    <t>CF229715</t>
  </si>
  <si>
    <t>BUSH</t>
  </si>
  <si>
    <t>CF229707</t>
  </si>
  <si>
    <t>GOMINE E KOSHIT</t>
  </si>
  <si>
    <t>CF229706</t>
  </si>
  <si>
    <t>BOKULL GOME E GRILOES SE KOSHIT</t>
  </si>
  <si>
    <t>CF229705</t>
  </si>
  <si>
    <t>BOKULL KAUCUKU E KOSHIT</t>
  </si>
  <si>
    <t>CF229563</t>
  </si>
  <si>
    <t>SHKARKUESE V</t>
  </si>
  <si>
    <t>CF228959</t>
  </si>
  <si>
    <t>CF228795</t>
  </si>
  <si>
    <t>Tub hidrauli i riforcuar</t>
  </si>
  <si>
    <t>CF228597</t>
  </si>
  <si>
    <t>Filter ajri</t>
  </si>
  <si>
    <t>CF228228</t>
  </si>
  <si>
    <t>Pllake celiku e kromuar magn</t>
  </si>
  <si>
    <t>CF227858</t>
  </si>
  <si>
    <t>Front fitting</t>
  </si>
  <si>
    <t>CF227715</t>
  </si>
  <si>
    <t>Pompe uji</t>
  </si>
  <si>
    <t>CF227357</t>
  </si>
  <si>
    <t>CF227304</t>
  </si>
  <si>
    <t>CF227303</t>
  </si>
  <si>
    <t>Shperndares grasoje</t>
  </si>
  <si>
    <t>CF227300</t>
  </si>
  <si>
    <t>CF227200</t>
  </si>
  <si>
    <t>Coupling</t>
  </si>
  <si>
    <t>CF227195-AM</t>
  </si>
  <si>
    <t>TUB HEKURI 3M F125</t>
  </si>
  <si>
    <t>CF227195</t>
  </si>
  <si>
    <t>CF227106-MTX</t>
  </si>
  <si>
    <t>BRRYL 227106</t>
  </si>
  <si>
    <t>CF227106-AM</t>
  </si>
  <si>
    <t>BRRYL 90 GRADE</t>
  </si>
  <si>
    <t>CF227106</t>
  </si>
  <si>
    <t>Brryl 4"-4"1/2</t>
  </si>
  <si>
    <t>CF226923</t>
  </si>
  <si>
    <t>TUB 4" GJ</t>
  </si>
  <si>
    <t>CF226661</t>
  </si>
  <si>
    <t>TUB GJARPER PER POMPE 36M K3</t>
  </si>
  <si>
    <t>CF226535</t>
  </si>
  <si>
    <t>Qafore</t>
  </si>
  <si>
    <t>CF226504</t>
  </si>
  <si>
    <t>BASHKUESE TUBI</t>
  </si>
  <si>
    <t>CF226503</t>
  </si>
  <si>
    <t>Kolektor shperndares per ma</t>
  </si>
  <si>
    <t>CF226502</t>
  </si>
  <si>
    <t>Bokull magniumi</t>
  </si>
  <si>
    <t>CF226501</t>
  </si>
  <si>
    <t>CF226500</t>
  </si>
  <si>
    <t>CF226402</t>
  </si>
  <si>
    <t>CF225920</t>
  </si>
  <si>
    <t>TUB GOME HIDRAULIK</t>
  </si>
  <si>
    <t>CF225676</t>
  </si>
  <si>
    <t>CF224942</t>
  </si>
  <si>
    <t>CF224930</t>
  </si>
  <si>
    <t>CF224600</t>
  </si>
  <si>
    <t>BOTTOM</t>
  </si>
  <si>
    <t>CF224418</t>
  </si>
  <si>
    <t>CF224013</t>
  </si>
  <si>
    <t>KEMISHA BETONI</t>
  </si>
  <si>
    <t>CF223921</t>
  </si>
  <si>
    <t>Tub reduksioni</t>
  </si>
  <si>
    <t>CF223920</t>
  </si>
  <si>
    <t>CF223700</t>
  </si>
  <si>
    <t>CF223349</t>
  </si>
  <si>
    <t>KOKE CILINDRI</t>
  </si>
  <si>
    <t>CF223347</t>
  </si>
  <si>
    <t>VALVUL LLOGJIKE</t>
  </si>
  <si>
    <t>CF223320</t>
  </si>
  <si>
    <t>Pompe uji betoniere me motorr hidraulik</t>
  </si>
  <si>
    <t>CF223276</t>
  </si>
  <si>
    <t>Distancier</t>
  </si>
  <si>
    <t>CF223232</t>
  </si>
  <si>
    <t>Gomine per pmse15-s/1</t>
  </si>
  <si>
    <t>CF223178</t>
  </si>
  <si>
    <t>CF223175</t>
  </si>
  <si>
    <t>SUPORTI I CILINDRAVE</t>
  </si>
  <si>
    <t>CF223023</t>
  </si>
  <si>
    <t>CF222990</t>
  </si>
  <si>
    <t>CF222988</t>
  </si>
  <si>
    <t>CF222865</t>
  </si>
  <si>
    <t>CF222864</t>
  </si>
  <si>
    <t>CF222863</t>
  </si>
  <si>
    <t>Unaze suporti magniumi</t>
  </si>
  <si>
    <t>CF222859</t>
  </si>
  <si>
    <t>Bokull broze magniumi</t>
  </si>
  <si>
    <t>CF222858</t>
  </si>
  <si>
    <t>CF222853</t>
  </si>
  <si>
    <t>CF222851</t>
  </si>
  <si>
    <t>CF222844</t>
  </si>
  <si>
    <t>CF222842</t>
  </si>
  <si>
    <t>Kit gominash hd 80/55</t>
  </si>
  <si>
    <t>CF222840</t>
  </si>
  <si>
    <t>CF222838</t>
  </si>
  <si>
    <t>CF222837</t>
  </si>
  <si>
    <t>CF222834</t>
  </si>
  <si>
    <t>UNAZ FERKIMI S6</t>
  </si>
  <si>
    <t>CF222833</t>
  </si>
  <si>
    <t>UNAZE KOMPENSUESE</t>
  </si>
  <si>
    <t>CF222832</t>
  </si>
  <si>
    <t>CF222831</t>
  </si>
  <si>
    <t>CF222830</t>
  </si>
  <si>
    <t>CF222772</t>
  </si>
  <si>
    <t>LEVE</t>
  </si>
  <si>
    <t>CF222770</t>
  </si>
  <si>
    <t>suporti i valvules s6</t>
  </si>
  <si>
    <t>CF222454</t>
  </si>
  <si>
    <t>CF222301</t>
  </si>
  <si>
    <t>CF221928</t>
  </si>
  <si>
    <t>Mbrojtes ruli</t>
  </si>
  <si>
    <t>CF221659</t>
  </si>
  <si>
    <t>HELIKE POMPE UJI BETONIERE</t>
  </si>
  <si>
    <t>CF221656</t>
  </si>
  <si>
    <t>Shaft seal</t>
  </si>
  <si>
    <t>CF221490</t>
  </si>
  <si>
    <t>BOKULL BRONXI</t>
  </si>
  <si>
    <t>CF221489</t>
  </si>
  <si>
    <t>RONDELE E SPINOTEVE TE KRAHUT</t>
  </si>
  <si>
    <t>CF221333</t>
  </si>
  <si>
    <t>CF221275</t>
  </si>
  <si>
    <t>CF221109-MTX</t>
  </si>
  <si>
    <t>TUB 3M 4'' CF 221109</t>
  </si>
  <si>
    <t>CF221109-AM</t>
  </si>
  <si>
    <t>TUB CELIKU 3 M F100</t>
  </si>
  <si>
    <t>CF221109</t>
  </si>
  <si>
    <t>Tub 4"</t>
  </si>
  <si>
    <t>CF221082</t>
  </si>
  <si>
    <t>POMPE A2F5L60C7</t>
  </si>
  <si>
    <t>CF221015</t>
  </si>
  <si>
    <t>CF221014</t>
  </si>
  <si>
    <t>CF221011</t>
  </si>
  <si>
    <t>CF221005</t>
  </si>
  <si>
    <t>Kit gominash shneku tip i vjeter</t>
  </si>
  <si>
    <t>CF220960</t>
  </si>
  <si>
    <t>CF220657</t>
  </si>
  <si>
    <t>Filter pompe uji</t>
  </si>
  <si>
    <t>CF220208</t>
  </si>
  <si>
    <t>CF219832</t>
  </si>
  <si>
    <t>GOMINE 5"1/2</t>
  </si>
  <si>
    <t>CF219785</t>
  </si>
  <si>
    <t>CF219438</t>
  </si>
  <si>
    <t>CF219436</t>
  </si>
  <si>
    <t>CF219435</t>
  </si>
  <si>
    <t>CF219378</t>
  </si>
  <si>
    <t>Gomine 4 1/2</t>
  </si>
  <si>
    <t>CF219377</t>
  </si>
  <si>
    <t>BASHKUESE 4 1/2 ME GRASATOR</t>
  </si>
  <si>
    <t>CF219376</t>
  </si>
  <si>
    <t>fashete 4 1/2"</t>
  </si>
  <si>
    <t>CF219150</t>
  </si>
  <si>
    <t>CF218674</t>
  </si>
  <si>
    <t>Bashkues</t>
  </si>
  <si>
    <t>CF218419</t>
  </si>
  <si>
    <t>Tub hidraulik</t>
  </si>
  <si>
    <t>CF218308</t>
  </si>
  <si>
    <t>CF218303</t>
  </si>
  <si>
    <t>GOMINE POMPE S8</t>
  </si>
  <si>
    <t>CF218081</t>
  </si>
  <si>
    <t>DISTRIBUTOR</t>
  </si>
  <si>
    <t>CF217769</t>
  </si>
  <si>
    <t>Valvol kontrolli</t>
  </si>
  <si>
    <t>CF215974</t>
  </si>
  <si>
    <t>CF215971-AM</t>
  </si>
  <si>
    <t>BRRYL 4/12 90"</t>
  </si>
  <si>
    <t>CF215971</t>
  </si>
  <si>
    <t>Brryl 4" 1/2 90'</t>
  </si>
  <si>
    <t>CF215499</t>
  </si>
  <si>
    <t>CF215498</t>
  </si>
  <si>
    <t>Unaze e  veshur S8</t>
  </si>
  <si>
    <t>CF215497</t>
  </si>
  <si>
    <t>CF215496</t>
  </si>
  <si>
    <t>Leva e levizjes se valvoles S</t>
  </si>
  <si>
    <t>CF215482</t>
  </si>
  <si>
    <t>SUPORT I VALVULES S</t>
  </si>
  <si>
    <t>CF215274</t>
  </si>
  <si>
    <t>Bashkuese me grasatim</t>
  </si>
  <si>
    <t>CF215273</t>
  </si>
  <si>
    <t>CF215272</t>
  </si>
  <si>
    <t>CF215271</t>
  </si>
  <si>
    <t>UNAZE 5 1/2</t>
  </si>
  <si>
    <t>CF215252</t>
  </si>
  <si>
    <t>Brryl 90' 5 1/2</t>
  </si>
  <si>
    <t>CF215002</t>
  </si>
  <si>
    <t>Bokull e veshur</t>
  </si>
  <si>
    <t>CF214823</t>
  </si>
  <si>
    <t>Pompe Uji ME PULEXHO</t>
  </si>
  <si>
    <t>CF213629</t>
  </si>
  <si>
    <t>LOPATA MIXERI PA 805T</t>
  </si>
  <si>
    <t>CF213354</t>
  </si>
  <si>
    <t>CF213353</t>
  </si>
  <si>
    <t>Distancier I VALVULES S</t>
  </si>
  <si>
    <t>CF213352</t>
  </si>
  <si>
    <t>Fllanxhe E VALVULES S</t>
  </si>
  <si>
    <t>CF213351</t>
  </si>
  <si>
    <t>Kapak</t>
  </si>
  <si>
    <t>CF213223</t>
  </si>
  <si>
    <t>CF212264</t>
  </si>
  <si>
    <t>Tub hidraulik i riforcuar</t>
  </si>
  <si>
    <t>CF211830</t>
  </si>
  <si>
    <t>Unaze E VALVULES S</t>
  </si>
  <si>
    <t>CF211829</t>
  </si>
  <si>
    <t>UNAZE GOME PRESIONI</t>
  </si>
  <si>
    <t>CF211798</t>
  </si>
  <si>
    <t>CF211795</t>
  </si>
  <si>
    <t>CF211755</t>
  </si>
  <si>
    <t>CF211748</t>
  </si>
  <si>
    <t>Unaze e veshur shneku tip i vjeter</t>
  </si>
  <si>
    <t>CF211747</t>
  </si>
  <si>
    <t>CF211731</t>
  </si>
  <si>
    <t>CF211730</t>
  </si>
  <si>
    <t>CF211729</t>
  </si>
  <si>
    <t>CF211728</t>
  </si>
  <si>
    <t>CF211726</t>
  </si>
  <si>
    <t>CF211725</t>
  </si>
  <si>
    <t>CF211724</t>
  </si>
  <si>
    <t>CF211723</t>
  </si>
  <si>
    <t>CF211722</t>
  </si>
  <si>
    <t>CF211721</t>
  </si>
  <si>
    <t>CF211712</t>
  </si>
  <si>
    <t>CF211688</t>
  </si>
  <si>
    <t>CF211685</t>
  </si>
  <si>
    <t>pllake</t>
  </si>
  <si>
    <t>CF211683</t>
  </si>
  <si>
    <t>UNAZE E VESHUR S8</t>
  </si>
  <si>
    <t>CF211681</t>
  </si>
  <si>
    <t>Mbulese</t>
  </si>
  <si>
    <t>CF211680</t>
  </si>
  <si>
    <t>MBULESE</t>
  </si>
  <si>
    <t>CF209944</t>
  </si>
  <si>
    <t>CF207923</t>
  </si>
  <si>
    <t>BASHKUESE UJI</t>
  </si>
  <si>
    <t>CF206179</t>
  </si>
  <si>
    <t>Permistopa per pompa uji</t>
  </si>
  <si>
    <t>CF202753</t>
  </si>
  <si>
    <t>CF202704</t>
  </si>
  <si>
    <t>TOP LARES 6''</t>
  </si>
  <si>
    <t>CF202462</t>
  </si>
  <si>
    <t>Gomine 7</t>
  </si>
  <si>
    <t>CF202042</t>
  </si>
  <si>
    <t>ELEKTROVALVUL DHU 639/0 28V</t>
  </si>
  <si>
    <t>CF201263</t>
  </si>
  <si>
    <t>SARACINESKE</t>
  </si>
  <si>
    <t>CF20126</t>
  </si>
  <si>
    <t>KAPAK REZERVUARI VAJI BETONIERE</t>
  </si>
  <si>
    <t>CF201004</t>
  </si>
  <si>
    <t>GOMINE SUPORTI KRAHU</t>
  </si>
  <si>
    <t>CF200664</t>
  </si>
  <si>
    <t>KOMANDUES MEKANIK PER BETONIERE 2 LEVA</t>
  </si>
  <si>
    <t>CF2004747</t>
  </si>
  <si>
    <t>ELEKTROVALVUL 908167</t>
  </si>
  <si>
    <t>CF200385</t>
  </si>
  <si>
    <t>Gomina 5"</t>
  </si>
  <si>
    <t>CF200312</t>
  </si>
  <si>
    <t>Gomina 4"</t>
  </si>
  <si>
    <t>CF200104</t>
  </si>
  <si>
    <t>21 Rubinet lares per betoniere</t>
  </si>
  <si>
    <t>CF1045506</t>
  </si>
  <si>
    <t>TUB UJI PER BETONIERE</t>
  </si>
  <si>
    <t>cf1044558-W</t>
  </si>
  <si>
    <t>SOCK</t>
  </si>
  <si>
    <t>CF1042837</t>
  </si>
  <si>
    <t>KIT BOBINE 28V</t>
  </si>
  <si>
    <t>CF1042834-W</t>
  </si>
  <si>
    <t>CF1042621</t>
  </si>
  <si>
    <t>TUB LONG LIFE LG 1430</t>
  </si>
  <si>
    <t>CF1042290</t>
  </si>
  <si>
    <t>TUB LLP LG 657 235253</t>
  </si>
  <si>
    <t>CF1041315</t>
  </si>
  <si>
    <t>TUB 125 LONG LIFE LG 1136</t>
  </si>
  <si>
    <t>CF1041314</t>
  </si>
  <si>
    <t>TUB 125 LONG LIFE LG 985</t>
  </si>
  <si>
    <t>CF1041313</t>
  </si>
  <si>
    <t>TUB 125 LONG LIFE LG 959</t>
  </si>
  <si>
    <t>CF1041310</t>
  </si>
  <si>
    <t>TUB 125 LONG LIFE LG 2575</t>
  </si>
  <si>
    <t>CF1040989</t>
  </si>
  <si>
    <t>TUB LONG LIFE LG 500 1002625</t>
  </si>
  <si>
    <t>CF1040602</t>
  </si>
  <si>
    <t>TUB LONG LIFE LG 1300</t>
  </si>
  <si>
    <t>CF1040599</t>
  </si>
  <si>
    <t>BRRYL LONG LIFE 246634</t>
  </si>
  <si>
    <t>CF1039057</t>
  </si>
  <si>
    <t>TUB LONG LIFE LG 800</t>
  </si>
  <si>
    <t>CF1032399</t>
  </si>
  <si>
    <t>BRRYL LONG LIFE 235013</t>
  </si>
  <si>
    <t>CF1029974</t>
  </si>
  <si>
    <t>CF1027732</t>
  </si>
  <si>
    <t>KIT SIGURIE</t>
  </si>
  <si>
    <t>CF1027729</t>
  </si>
  <si>
    <t>CF1026971</t>
  </si>
  <si>
    <t>TUB LONG LIFE LG 2085</t>
  </si>
  <si>
    <t>CF1026933</t>
  </si>
  <si>
    <t>TUB 125 LONG LIFE LG 1126</t>
  </si>
  <si>
    <t>CF1026296</t>
  </si>
  <si>
    <t>TUB 125 LONG LIFE LG 595</t>
  </si>
  <si>
    <t>CF102625</t>
  </si>
  <si>
    <t>CF102624</t>
  </si>
  <si>
    <t>CF1026125</t>
  </si>
  <si>
    <t>REDUKSION 7-6 LONG LIFE 235147</t>
  </si>
  <si>
    <t>CF1026121</t>
  </si>
  <si>
    <t>CF1025884</t>
  </si>
  <si>
    <t>CF1025869</t>
  </si>
  <si>
    <t>BRRYL LONG LIFE 244796</t>
  </si>
  <si>
    <t>CF1025862</t>
  </si>
  <si>
    <t>TUB LONG LIFE 1013014</t>
  </si>
  <si>
    <t>CF1025853</t>
  </si>
  <si>
    <t>TUB DOPJO LG 3000</t>
  </si>
  <si>
    <t>CF1025852</t>
  </si>
  <si>
    <t>BRRYL LONG LIFE 235009</t>
  </si>
  <si>
    <t>CF1025756</t>
  </si>
  <si>
    <t>CF1025724</t>
  </si>
  <si>
    <t>CF1024727</t>
  </si>
  <si>
    <t>CF1024108-G</t>
  </si>
  <si>
    <t>CF1023245</t>
  </si>
  <si>
    <t>CF1022694</t>
  </si>
  <si>
    <t>CF1020738</t>
  </si>
  <si>
    <t>CF1020628</t>
  </si>
  <si>
    <t>BOBINE</t>
  </si>
  <si>
    <t>CF1019818</t>
  </si>
  <si>
    <t>CF1019638</t>
  </si>
  <si>
    <t>CF1017696</t>
  </si>
  <si>
    <t>CF1017199</t>
  </si>
  <si>
    <t>CF1016943</t>
  </si>
  <si>
    <t>CILINDER HIDRAULIK I VALVULES S</t>
  </si>
  <si>
    <t>CF1016498</t>
  </si>
  <si>
    <t>CF1016135</t>
  </si>
  <si>
    <t>PISTON BETONI D230</t>
  </si>
  <si>
    <t>CF1015711</t>
  </si>
  <si>
    <t>BRRYL 6" PA S8</t>
  </si>
  <si>
    <t>CF1015708</t>
  </si>
  <si>
    <t>BRRYLI DALJES 7"-6" PA S8</t>
  </si>
  <si>
    <t>CF1015298</t>
  </si>
  <si>
    <t>CF1015295</t>
  </si>
  <si>
    <t>AKS SUPORT</t>
  </si>
  <si>
    <t>CF1014532</t>
  </si>
  <si>
    <t>CF1014507</t>
  </si>
  <si>
    <t>CF1014199</t>
  </si>
  <si>
    <t>CF1014198</t>
  </si>
  <si>
    <t>CF1014194</t>
  </si>
  <si>
    <t>CF1013987</t>
  </si>
  <si>
    <t>FERMO</t>
  </si>
  <si>
    <t>CF1013929</t>
  </si>
  <si>
    <t>CF1013714</t>
  </si>
  <si>
    <t>CF1013526</t>
  </si>
  <si>
    <t>CF1013322</t>
  </si>
  <si>
    <t>CF1013298</t>
  </si>
  <si>
    <t>ZHURMUES</t>
  </si>
  <si>
    <t>CF1013297</t>
  </si>
  <si>
    <t>KODIFIKUES ADMO</t>
  </si>
  <si>
    <t>CF1013265</t>
  </si>
  <si>
    <t>Celes manual</t>
  </si>
  <si>
    <t>CF1013027</t>
  </si>
  <si>
    <t>CF1013014</t>
  </si>
  <si>
    <t>CF1013010</t>
  </si>
  <si>
    <t>CF1012458</t>
  </si>
  <si>
    <t>CF1012457</t>
  </si>
  <si>
    <t>CF1012192</t>
  </si>
  <si>
    <t>CF1011597</t>
  </si>
  <si>
    <t>Moto reduktor</t>
  </si>
  <si>
    <t>CF1011463</t>
  </si>
  <si>
    <t>CF1011219</t>
  </si>
  <si>
    <t>CF1010771</t>
  </si>
  <si>
    <t>CF1009756</t>
  </si>
  <si>
    <t>CF1009749</t>
  </si>
  <si>
    <t>CF1009542</t>
  </si>
  <si>
    <t>CF1009541</t>
  </si>
  <si>
    <t>CF1009514</t>
  </si>
  <si>
    <t>CF1008505</t>
  </si>
  <si>
    <t>CF1007685</t>
  </si>
  <si>
    <t>CF1007564</t>
  </si>
  <si>
    <t>Motorr hidraulik</t>
  </si>
  <si>
    <t>CF1007366</t>
  </si>
  <si>
    <t>TRASMISION</t>
  </si>
  <si>
    <t>CF1007253</t>
  </si>
  <si>
    <t>PAKETE</t>
  </si>
  <si>
    <t>CF1007248</t>
  </si>
  <si>
    <t>CF1007244</t>
  </si>
  <si>
    <t>Selektor</t>
  </si>
  <si>
    <t>CF1007241</t>
  </si>
  <si>
    <t>CF1007240</t>
  </si>
  <si>
    <t>CF1007239</t>
  </si>
  <si>
    <t>CF1007228</t>
  </si>
  <si>
    <t>ZGJATUES</t>
  </si>
  <si>
    <t>CF1007226</t>
  </si>
  <si>
    <t>ANTENE</t>
  </si>
  <si>
    <t>CF1007225</t>
  </si>
  <si>
    <t>KARIKUES BATERIE</t>
  </si>
  <si>
    <t>CF1007011</t>
  </si>
  <si>
    <t>CF1006886</t>
  </si>
  <si>
    <t>CF1006521</t>
  </si>
  <si>
    <t>TUB DOPJO 5"225MM</t>
  </si>
  <si>
    <t>CF1006520</t>
  </si>
  <si>
    <t>TUB DOPJO 5" 557MM</t>
  </si>
  <si>
    <t>CF1006481</t>
  </si>
  <si>
    <t>Elektrovalvol</t>
  </si>
  <si>
    <t>CF1006469</t>
  </si>
  <si>
    <t>KIT GOMINASH HPG</t>
  </si>
  <si>
    <t>CF1006467</t>
  </si>
  <si>
    <t>CF1006231</t>
  </si>
  <si>
    <t>Mbajtese suste</t>
  </si>
  <si>
    <t>CF1006163</t>
  </si>
  <si>
    <t>Kit valvule per shperndares</t>
  </si>
  <si>
    <t>CF1006145</t>
  </si>
  <si>
    <t>CF1006144</t>
  </si>
  <si>
    <t>CILINDER PNEUMATIK BETONIERE 6431VDMA</t>
  </si>
  <si>
    <t>CF1005982</t>
  </si>
  <si>
    <t>TUB DOPJO 5" 2394MM</t>
  </si>
  <si>
    <t>CF1005981</t>
  </si>
  <si>
    <t>TUB DOPJO 5"285MM</t>
  </si>
  <si>
    <t>CF1005941</t>
  </si>
  <si>
    <t>CF1005529</t>
  </si>
  <si>
    <t>CF1005393</t>
  </si>
  <si>
    <t>POMPE DORE</t>
  </si>
  <si>
    <t>CF1005006</t>
  </si>
  <si>
    <t>CF1004090</t>
  </si>
  <si>
    <t>FILTER HIDRAULIKU HPG</t>
  </si>
  <si>
    <t>CF1004088</t>
  </si>
  <si>
    <t>Filter bige 140D 020BN3HC</t>
  </si>
  <si>
    <t>CF1004055</t>
  </si>
  <si>
    <t>Kit pistonash per cilinder</t>
  </si>
  <si>
    <t>CF1004054</t>
  </si>
  <si>
    <t>CF1004038</t>
  </si>
  <si>
    <t>AKS CILINDRI</t>
  </si>
  <si>
    <t>CF1003999</t>
  </si>
  <si>
    <t>PISTON BETONI</t>
  </si>
  <si>
    <t>CF1003908</t>
  </si>
  <si>
    <t>CF1003846</t>
  </si>
  <si>
    <t>CF1003809</t>
  </si>
  <si>
    <t>FIKSUESE</t>
  </si>
  <si>
    <t>CF1003796</t>
  </si>
  <si>
    <t>CF1003674</t>
  </si>
  <si>
    <t>ZGARA E MIXERIT POMPE BETONI</t>
  </si>
  <si>
    <t>CF1003636</t>
  </si>
  <si>
    <t>CF1003575</t>
  </si>
  <si>
    <t>KIT PISTONI</t>
  </si>
  <si>
    <t>CF1003497</t>
  </si>
  <si>
    <t>CF1003434</t>
  </si>
  <si>
    <t>SUPORT CELESI FUNDOR</t>
  </si>
  <si>
    <t>CF1002717</t>
  </si>
  <si>
    <t>CF1002632</t>
  </si>
  <si>
    <t>TUB DOPJO 5"569MM</t>
  </si>
  <si>
    <t>CF1002631</t>
  </si>
  <si>
    <t>TUB 5"456MM</t>
  </si>
  <si>
    <t>CF1002628</t>
  </si>
  <si>
    <t>TUB DOPJO 5" 1304MM</t>
  </si>
  <si>
    <t>CF1002626</t>
  </si>
  <si>
    <t>CF1002568</t>
  </si>
  <si>
    <t>TUB DOPJO 5" 2373MM</t>
  </si>
  <si>
    <t>CF1002071</t>
  </si>
  <si>
    <t>BOBINA</t>
  </si>
  <si>
    <t>CF1001210</t>
  </si>
  <si>
    <t>SENSOR PER CILINDER BETONI TIP I RI</t>
  </si>
  <si>
    <t>CF1001153</t>
  </si>
  <si>
    <t>SUPORT CILINDRI</t>
  </si>
  <si>
    <t>CF1001082</t>
  </si>
  <si>
    <t>CF1000938</t>
  </si>
  <si>
    <t>KIT SPINOTI</t>
  </si>
  <si>
    <t>CF1000704</t>
  </si>
  <si>
    <t>CF1000702</t>
  </si>
  <si>
    <t>CF1000700</t>
  </si>
  <si>
    <t>CF1000630</t>
  </si>
  <si>
    <t>CF1000386</t>
  </si>
  <si>
    <t>ELEKTROVALVUL 100CA</t>
  </si>
  <si>
    <t>CF1000164</t>
  </si>
  <si>
    <t>CF049631</t>
  </si>
  <si>
    <t>Sahat uji per betoniere</t>
  </si>
  <si>
    <t>CF046</t>
  </si>
  <si>
    <t>CF043346</t>
  </si>
  <si>
    <t>FUND GOME BETONIERE</t>
  </si>
  <si>
    <t>AU.ROSELE00E035</t>
  </si>
  <si>
    <t>Selektor me celes</t>
  </si>
  <si>
    <t>AU.ROPULS00E014</t>
  </si>
  <si>
    <t>Devijues 3 pozicoin i paqndr</t>
  </si>
  <si>
    <t>AU.ROPULS00E013</t>
  </si>
  <si>
    <t>Kit i butonit</t>
  </si>
  <si>
    <t>AU.OSELE00E07AO</t>
  </si>
  <si>
    <t>Selektor pozicionesh</t>
  </si>
  <si>
    <t>AU.OSCEL00E25AO</t>
  </si>
  <si>
    <t>Conv</t>
  </si>
  <si>
    <t>AU.ORIRA00E11AO</t>
  </si>
  <si>
    <t>Modul marrje</t>
  </si>
  <si>
    <t>AU.ORIDE00E10AO</t>
  </si>
  <si>
    <t>Dekodues i modulit</t>
  </si>
  <si>
    <t>AU.OINRI00E47AO</t>
  </si>
  <si>
    <t>Modul</t>
  </si>
  <si>
    <t>AU.OCHAB00E13AO</t>
  </si>
  <si>
    <t>celes</t>
  </si>
  <si>
    <t>AU.F0TXCO04E02A0</t>
  </si>
  <si>
    <t>MODUL RADIO</t>
  </si>
  <si>
    <t>AU.CHIA00M0004</t>
  </si>
  <si>
    <t>Stop Buton</t>
  </si>
  <si>
    <t>AU.BATT00E07A0</t>
  </si>
  <si>
    <t>Bateri 7.2V 1.3Am</t>
  </si>
  <si>
    <t>AU.AOMANIE0073</t>
  </si>
  <si>
    <t>Joystick</t>
  </si>
  <si>
    <t>AU.AOMANI0E0084</t>
  </si>
  <si>
    <t>Leve dopjo</t>
  </si>
  <si>
    <t>AU.000099</t>
  </si>
  <si>
    <t>BATERI 0.7AH 7.2V</t>
  </si>
  <si>
    <t>AU.000092</t>
  </si>
  <si>
    <t>AU.000091</t>
  </si>
  <si>
    <t>BATERI 7.2V</t>
  </si>
  <si>
    <t>AU.000057</t>
  </si>
  <si>
    <t>AU.000037</t>
  </si>
  <si>
    <t>CELES STOPI</t>
  </si>
  <si>
    <t>AU.000033</t>
  </si>
  <si>
    <t>3 Pos latching toogle</t>
  </si>
  <si>
    <t>AU.000019</t>
  </si>
  <si>
    <t>Rosele00E01A</t>
  </si>
  <si>
    <t>AR.RHS95</t>
  </si>
  <si>
    <t>QYP BETONIERE 9M3</t>
  </si>
  <si>
    <t>AR 1100</t>
  </si>
  <si>
    <t>SPIRALE BETONIERE 9MC</t>
  </si>
  <si>
    <t>Kg</t>
  </si>
  <si>
    <t>A0.99486700</t>
  </si>
  <si>
    <t>FENER HD7 CURSOR</t>
  </si>
  <si>
    <t>A0.99475581</t>
  </si>
  <si>
    <t>Volant</t>
  </si>
  <si>
    <t>A0.99463139</t>
  </si>
  <si>
    <t>A0.99463138</t>
  </si>
  <si>
    <t>PRIZHONIER</t>
  </si>
  <si>
    <t>A0.99463137</t>
  </si>
  <si>
    <t>A0.99450797</t>
  </si>
  <si>
    <t>Trasmetues</t>
  </si>
  <si>
    <t>A0.99443770</t>
  </si>
  <si>
    <t>UNAZA</t>
  </si>
  <si>
    <t>A0.99443769</t>
  </si>
  <si>
    <t>MANIKOT TESTATE EURO 3</t>
  </si>
  <si>
    <t>A0.99437042</t>
  </si>
  <si>
    <t>A0.99433386</t>
  </si>
  <si>
    <t>KORONE</t>
  </si>
  <si>
    <t>A0.98470784</t>
  </si>
  <si>
    <t>A0.98416419</t>
  </si>
  <si>
    <t>BRAVE DERE</t>
  </si>
  <si>
    <t>A0.98415770</t>
  </si>
  <si>
    <t>MATES ORESH</t>
  </si>
  <si>
    <t>A0.98341848</t>
  </si>
  <si>
    <t>A0.98341425</t>
  </si>
  <si>
    <t>A0.98340922</t>
  </si>
  <si>
    <t>A0.98340625</t>
  </si>
  <si>
    <t>A0.98340330</t>
  </si>
  <si>
    <t>SENSOR POMPE FREKSIONI</t>
  </si>
  <si>
    <t>A0.98340083</t>
  </si>
  <si>
    <t>Kit</t>
  </si>
  <si>
    <t>A0.98340074</t>
  </si>
  <si>
    <t>A0.98340073</t>
  </si>
  <si>
    <t>A0.98199758</t>
  </si>
  <si>
    <t>A0.98196846</t>
  </si>
  <si>
    <t>A0.98196383</t>
  </si>
  <si>
    <t>A0.98196101</t>
  </si>
  <si>
    <t>Sinjal</t>
  </si>
  <si>
    <t>A0.958701</t>
  </si>
  <si>
    <t>A0.958668</t>
  </si>
  <si>
    <t>A0.958661</t>
  </si>
  <si>
    <t>A0.958658</t>
  </si>
  <si>
    <t>Kompresor ajri</t>
  </si>
  <si>
    <t>A0.958472</t>
  </si>
  <si>
    <t>Eksentrik</t>
  </si>
  <si>
    <t>A0.958470</t>
  </si>
  <si>
    <t>A0.958469</t>
  </si>
  <si>
    <t>Bullon</t>
  </si>
  <si>
    <t>A0.958456</t>
  </si>
  <si>
    <t>A0.958454</t>
  </si>
  <si>
    <t>RONDELE REDUKTORI AKSI I NDERMJETEM</t>
  </si>
  <si>
    <t>A0.958311</t>
  </si>
  <si>
    <t>albro e pto</t>
  </si>
  <si>
    <t>A0.958290</t>
  </si>
  <si>
    <t>GJENERATOR</t>
  </si>
  <si>
    <t>A0.958256</t>
  </si>
  <si>
    <t>KEMISHA</t>
  </si>
  <si>
    <t>A0.958235</t>
  </si>
  <si>
    <t>KapaK</t>
  </si>
  <si>
    <t>A0.958137</t>
  </si>
  <si>
    <t>A0.958071</t>
  </si>
  <si>
    <t>VOLANT MOTORRI</t>
  </si>
  <si>
    <t>A0.958060</t>
  </si>
  <si>
    <t>Kemishe pistoni</t>
  </si>
  <si>
    <t>A0.957882</t>
  </si>
  <si>
    <t>Set rripash</t>
  </si>
  <si>
    <t>A0.957725</t>
  </si>
  <si>
    <t>Baashkuese</t>
  </si>
  <si>
    <t>A0.957679</t>
  </si>
  <si>
    <t>Pjese</t>
  </si>
  <si>
    <t>A0.957227</t>
  </si>
  <si>
    <t>A0.957034</t>
  </si>
  <si>
    <t>A0.957028-AM</t>
  </si>
  <si>
    <t>Permistop vaji</t>
  </si>
  <si>
    <t>A0.956557</t>
  </si>
  <si>
    <t>A0.956551</t>
  </si>
  <si>
    <t>A0.956389</t>
  </si>
  <si>
    <t>permistop</t>
  </si>
  <si>
    <t>A0.956301</t>
  </si>
  <si>
    <t>Pompe grup timoni</t>
  </si>
  <si>
    <t>A0.956275</t>
  </si>
  <si>
    <t>Termostat</t>
  </si>
  <si>
    <t>A0.955882</t>
  </si>
  <si>
    <t>Furcele</t>
  </si>
  <si>
    <t>A0.955850</t>
  </si>
  <si>
    <t>A0.955225</t>
  </si>
  <si>
    <t>A0.955168</t>
  </si>
  <si>
    <t>A0.954944</t>
  </si>
  <si>
    <t>DADO KAVALLOTE BALESTRE PARABOLIKE HD8</t>
  </si>
  <si>
    <t>A0.954901</t>
  </si>
  <si>
    <t>A0.954885</t>
  </si>
  <si>
    <t>RADIATOR VAJI</t>
  </si>
  <si>
    <t>A0.954298</t>
  </si>
  <si>
    <t>A0.952997</t>
  </si>
  <si>
    <t>pulexho dinamoje</t>
  </si>
  <si>
    <t>A0.952831</t>
  </si>
  <si>
    <t>GUARNICION</t>
  </si>
  <si>
    <t>A0.952787</t>
  </si>
  <si>
    <t>Xhunto elastike</t>
  </si>
  <si>
    <t>A0.952638</t>
  </si>
  <si>
    <t>A0.952574</t>
  </si>
  <si>
    <t>BRONZINA</t>
  </si>
  <si>
    <t>A0.95213</t>
  </si>
  <si>
    <t>TUB PLASTIK</t>
  </si>
  <si>
    <t>A0.95201</t>
  </si>
  <si>
    <t>TUB PLASTIK FIRZAMONIK</t>
  </si>
  <si>
    <t>A0.951357</t>
  </si>
  <si>
    <t>FASHO PISTONI</t>
  </si>
  <si>
    <t>A0.93171063</t>
  </si>
  <si>
    <t>A0.93162106</t>
  </si>
  <si>
    <t>KIT 134541</t>
  </si>
  <si>
    <t>A0.925574</t>
  </si>
  <si>
    <t>A0.8872497</t>
  </si>
  <si>
    <t>INGRANAZH 115612</t>
  </si>
  <si>
    <t>A0.8851769</t>
  </si>
  <si>
    <t>Tregues niveli</t>
  </si>
  <si>
    <t>A0.8851763</t>
  </si>
  <si>
    <t>Tub niveli pto</t>
  </si>
  <si>
    <t>A0.8851698</t>
  </si>
  <si>
    <t>Ingranazh</t>
  </si>
  <si>
    <t>A0.8851674</t>
  </si>
  <si>
    <t>A0.8639</t>
  </si>
  <si>
    <t>KUSHINET E PERPARME HD8</t>
  </si>
  <si>
    <t>A0.8188610</t>
  </si>
  <si>
    <t>Shperndares</t>
  </si>
  <si>
    <t>A0.8169974</t>
  </si>
  <si>
    <t>A0.8033779</t>
  </si>
  <si>
    <t>Ventilator</t>
  </si>
  <si>
    <t>A0.7182553</t>
  </si>
  <si>
    <t>PINJON KORONE</t>
  </si>
  <si>
    <t>A0.7181227</t>
  </si>
  <si>
    <t>A0.6314</t>
  </si>
  <si>
    <t>Kit unazash</t>
  </si>
  <si>
    <t>A0.6306</t>
  </si>
  <si>
    <t>A0.6305</t>
  </si>
  <si>
    <t>A0.5801317166</t>
  </si>
  <si>
    <t>A0.56702</t>
  </si>
  <si>
    <t>Valvol rikthimi</t>
  </si>
  <si>
    <t>A0.55591</t>
  </si>
  <si>
    <t>A0.55248</t>
  </si>
  <si>
    <t>Valvol ajri rele</t>
  </si>
  <si>
    <t>A0.55239</t>
  </si>
  <si>
    <t>Valvol mbrojtese ajri</t>
  </si>
  <si>
    <t>A0.55099</t>
  </si>
  <si>
    <t>ROZETE</t>
  </si>
  <si>
    <t>A0.55097</t>
  </si>
  <si>
    <t>A0.504287510</t>
  </si>
  <si>
    <t>A0.504238213</t>
  </si>
  <si>
    <t>FENER HD8 TIP I RI</t>
  </si>
  <si>
    <t>A0.504238203</t>
  </si>
  <si>
    <t>A0.504143812</t>
  </si>
  <si>
    <t>Pompe Friksioni</t>
  </si>
  <si>
    <t>A0.504132242</t>
  </si>
  <si>
    <t>PASQYRE</t>
  </si>
  <si>
    <t>A0.504129824</t>
  </si>
  <si>
    <t>A0.504128373</t>
  </si>
  <si>
    <t>Pompe</t>
  </si>
  <si>
    <t>A0.504108275</t>
  </si>
  <si>
    <t>CELES KROSKOTI</t>
  </si>
  <si>
    <t>A0.504108274</t>
  </si>
  <si>
    <t>A0.504108273</t>
  </si>
  <si>
    <t>A0.504098545</t>
  </si>
  <si>
    <t>SENSOR AKSI I DYTE HD8</t>
  </si>
  <si>
    <t>A0.504097210</t>
  </si>
  <si>
    <t>A0.504096596</t>
  </si>
  <si>
    <t>A0.504096590</t>
  </si>
  <si>
    <t>CELES KROSKOTI HD8 MUX</t>
  </si>
  <si>
    <t>A0.504096534</t>
  </si>
  <si>
    <t>CELES KABINE HD8</t>
  </si>
  <si>
    <t>A0.504096442</t>
  </si>
  <si>
    <t>A0.504082384</t>
  </si>
  <si>
    <t>A0.504076981</t>
  </si>
  <si>
    <t>A0.504073323</t>
  </si>
  <si>
    <t>SENSOR TEMPERATURE DHE PRESIONI</t>
  </si>
  <si>
    <t>A0.504071087</t>
  </si>
  <si>
    <t>TERMOSTAT MOTORR EURO 3</t>
  </si>
  <si>
    <t>A0.504066263</t>
  </si>
  <si>
    <t>POMPE NAFTE EURO 3</t>
  </si>
  <si>
    <t>A0.504062171</t>
  </si>
  <si>
    <t>A0.50405246</t>
  </si>
  <si>
    <t>A0.504049426</t>
  </si>
  <si>
    <t>Rrip</t>
  </si>
  <si>
    <t>A0.504046191</t>
  </si>
  <si>
    <t>SUPORT RRIPI VENTILATORI EURO 3</t>
  </si>
  <si>
    <t>A0.504036098</t>
  </si>
  <si>
    <t>A0.504034311</t>
  </si>
  <si>
    <t>SHUFER NIVELI</t>
  </si>
  <si>
    <t>A0.504023798</t>
  </si>
  <si>
    <t>PULEXHO</t>
  </si>
  <si>
    <t>A0.500437638</t>
  </si>
  <si>
    <t>A0.500427928</t>
  </si>
  <si>
    <t>BORIE</t>
  </si>
  <si>
    <t>A0.500421623</t>
  </si>
  <si>
    <t>UNAZE SHTRENGUESE</t>
  </si>
  <si>
    <t>A0.500420868</t>
  </si>
  <si>
    <t>A0.500420865</t>
  </si>
  <si>
    <t>A0.500414769</t>
  </si>
  <si>
    <t>Amortizator</t>
  </si>
  <si>
    <t>A0.500414124</t>
  </si>
  <si>
    <t>SUPORT PEDALI</t>
  </si>
  <si>
    <t>A0.500413374</t>
  </si>
  <si>
    <t>DOREZE E MAJTE HD8</t>
  </si>
  <si>
    <t>A0.500413373</t>
  </si>
  <si>
    <t>DOREZE E DJATHTE HD8 hd8</t>
  </si>
  <si>
    <t>A0.500411889</t>
  </si>
  <si>
    <t>GOMINE XHAMI</t>
  </si>
  <si>
    <t>A0.500411748</t>
  </si>
  <si>
    <t>Mekanizem i fshiresve te xhamit</t>
  </si>
  <si>
    <t>A0.500411583</t>
  </si>
  <si>
    <t>A0.500411505</t>
  </si>
  <si>
    <t>A0.500411310</t>
  </si>
  <si>
    <t>KRIKO XHAMI MEKANIKE</t>
  </si>
  <si>
    <t>A0.500411309</t>
  </si>
  <si>
    <t>KRIKO XHAMI ELEKTRIKE</t>
  </si>
  <si>
    <t>A0.500411054</t>
  </si>
  <si>
    <t>Kabell</t>
  </si>
  <si>
    <t>A0.500411031</t>
  </si>
  <si>
    <t>A0.500411015</t>
  </si>
  <si>
    <t>HUNDEZ E DJATHTE HD8</t>
  </si>
  <si>
    <t>A0.500410983</t>
  </si>
  <si>
    <t>A0.500410982</t>
  </si>
  <si>
    <t>Mbrojtese feneri</t>
  </si>
  <si>
    <t>A0.500410981</t>
  </si>
  <si>
    <t>A0.500409648</t>
  </si>
  <si>
    <t>MBROJTESE LLAMARINE DEPO UJI</t>
  </si>
  <si>
    <t>A0.500409151</t>
  </si>
  <si>
    <t>A0.500408173</t>
  </si>
  <si>
    <t>XHAM DRITARE E POSHTEM HD8</t>
  </si>
  <si>
    <t>A0.500408172</t>
  </si>
  <si>
    <t>XHAM DERE I POSHTEM HD8</t>
  </si>
  <si>
    <t>A0.500407292</t>
  </si>
  <si>
    <t>STREHE KABINE</t>
  </si>
  <si>
    <t>A0.5004041252</t>
  </si>
  <si>
    <t>TRANSMETUES NXEHTESIE</t>
  </si>
  <si>
    <t>A0.500403658</t>
  </si>
  <si>
    <t>Llambe feneri</t>
  </si>
  <si>
    <t>A0.500401948</t>
  </si>
  <si>
    <t>MBROJTESE E PERPARME DEPO UJI</t>
  </si>
  <si>
    <t>A0.500386060</t>
  </si>
  <si>
    <t>A0.500386057</t>
  </si>
  <si>
    <t>A0.500383040</t>
  </si>
  <si>
    <t>A0.500382599</t>
  </si>
  <si>
    <t>SENSOR TEMPERATURE DHE PRESIONI MOTORR EURO3</t>
  </si>
  <si>
    <t>A0.500378929</t>
  </si>
  <si>
    <t>A0.500377533</t>
  </si>
  <si>
    <t>A0.500362150</t>
  </si>
  <si>
    <t>A0.500352457</t>
  </si>
  <si>
    <t>A0.500352453</t>
  </si>
  <si>
    <t>TUB NAFTE ASTRA HD8</t>
  </si>
  <si>
    <t>A0.500352450</t>
  </si>
  <si>
    <t>A0.500352447</t>
  </si>
  <si>
    <t>A0.500348306</t>
  </si>
  <si>
    <t>A0.500346371</t>
  </si>
  <si>
    <t>SINJALIZUES</t>
  </si>
  <si>
    <t>A0.500346074</t>
  </si>
  <si>
    <t>A0.500341808</t>
  </si>
  <si>
    <t>RRIP VENTILATORI EURO 3</t>
  </si>
  <si>
    <t>A0.500339059</t>
  </si>
  <si>
    <t>A0.500336760</t>
  </si>
  <si>
    <t>TUB TESTATE FREN MOTORRI EURO 3</t>
  </si>
  <si>
    <t>A0.500336756</t>
  </si>
  <si>
    <t>A0.500336108</t>
  </si>
  <si>
    <t>A0.500328251</t>
  </si>
  <si>
    <t>A0.500324249</t>
  </si>
  <si>
    <t>A0.500321679</t>
  </si>
  <si>
    <t>A0.500319370</t>
  </si>
  <si>
    <t>A0.500314313</t>
  </si>
  <si>
    <t>A0.500310076</t>
  </si>
  <si>
    <t>A0.500309014</t>
  </si>
  <si>
    <t>GUARNICION KAPAK MOTORRI EURO 3</t>
  </si>
  <si>
    <t>A0.500306772</t>
  </si>
  <si>
    <t>SENSOR IMPULSESH NE MOTORR EURO 3</t>
  </si>
  <si>
    <t>A0.500304671</t>
  </si>
  <si>
    <t>A0.500054690</t>
  </si>
  <si>
    <t>A0.49551</t>
  </si>
  <si>
    <t>MOCO</t>
  </si>
  <si>
    <t>A0.48642</t>
  </si>
  <si>
    <t>Setgjysem bokulle</t>
  </si>
  <si>
    <t>A0.48427</t>
  </si>
  <si>
    <t>Fllanxhe</t>
  </si>
  <si>
    <t>A0.48056</t>
  </si>
  <si>
    <t>A0.48039</t>
  </si>
  <si>
    <t>FASHO</t>
  </si>
  <si>
    <t>A0.46704</t>
  </si>
  <si>
    <t>rekord</t>
  </si>
  <si>
    <t>A0.45689</t>
  </si>
  <si>
    <t>Lubrifikator</t>
  </si>
  <si>
    <t>A0.42561605</t>
  </si>
  <si>
    <t>A0.42558430</t>
  </si>
  <si>
    <t>A0.42555022</t>
  </si>
  <si>
    <t>A0.42554567</t>
  </si>
  <si>
    <t>SENSOR PRESIONI NE MOTORR</t>
  </si>
  <si>
    <t>A0.42553849</t>
  </si>
  <si>
    <t>A0.42548122</t>
  </si>
  <si>
    <t>KARBONCINA DINAMOJE EURO 3</t>
  </si>
  <si>
    <t>A0.42548121</t>
  </si>
  <si>
    <t>KIT RIPARIMI  DINAMOJE EURO 3</t>
  </si>
  <si>
    <t>A0.42543</t>
  </si>
  <si>
    <t>A0.42537387</t>
  </si>
  <si>
    <t>A0.42537378</t>
  </si>
  <si>
    <t>A0.42537366</t>
  </si>
  <si>
    <t>KIT FRENASH</t>
  </si>
  <si>
    <t>A0.42537365</t>
  </si>
  <si>
    <t>A0.42536194</t>
  </si>
  <si>
    <t>KIT PER MOCON</t>
  </si>
  <si>
    <t>A0.42536166</t>
  </si>
  <si>
    <t>A0.42532961</t>
  </si>
  <si>
    <t>CELES PEDALI FRENI</t>
  </si>
  <si>
    <t>A0.42532753</t>
  </si>
  <si>
    <t>DOREZE DERE E BRENDSHME</t>
  </si>
  <si>
    <t>A0.42530544</t>
  </si>
  <si>
    <t>A0.42471447</t>
  </si>
  <si>
    <t>KARBONCINA MOTORRINOJE</t>
  </si>
  <si>
    <t>A0.42471446</t>
  </si>
  <si>
    <t>A0.42471443</t>
  </si>
  <si>
    <t>KIT MOTORRINO</t>
  </si>
  <si>
    <t>A0.42471442</t>
  </si>
  <si>
    <t>A0.42471441</t>
  </si>
  <si>
    <t>A0.42471439</t>
  </si>
  <si>
    <t>A0.42471438</t>
  </si>
  <si>
    <t>JASTEK MOTORRINOJE</t>
  </si>
  <si>
    <t>A0.42471426</t>
  </si>
  <si>
    <t>A0.42471425</t>
  </si>
  <si>
    <t>A0.42471114</t>
  </si>
  <si>
    <t>SPESORE</t>
  </si>
  <si>
    <t>A0.42470854</t>
  </si>
  <si>
    <t>A0.42128171</t>
  </si>
  <si>
    <t>A0.42127913</t>
  </si>
  <si>
    <t>Kryq trasmetimi</t>
  </si>
  <si>
    <t>A0.42127773</t>
  </si>
  <si>
    <t>A0.42117455</t>
  </si>
  <si>
    <t>DADICEKE 115498</t>
  </si>
  <si>
    <t>A0.42102346</t>
  </si>
  <si>
    <t>A0.42098</t>
  </si>
  <si>
    <t>A0.42061</t>
  </si>
  <si>
    <t>AMORTIZATOR BOKULL</t>
  </si>
  <si>
    <t>A0.41285356</t>
  </si>
  <si>
    <t>POMPE FREKSIONI 124548</t>
  </si>
  <si>
    <t>A0.41285081</t>
  </si>
  <si>
    <t>SOFIETE AJRI</t>
  </si>
  <si>
    <t>A0.41285078</t>
  </si>
  <si>
    <t>Thares ajri</t>
  </si>
  <si>
    <t>A0.41285077</t>
  </si>
  <si>
    <t>SOFIETE FRENASH</t>
  </si>
  <si>
    <t>A0.41221275</t>
  </si>
  <si>
    <t>A0.41221141</t>
  </si>
  <si>
    <t>CENTRALINE</t>
  </si>
  <si>
    <t>A0.41221119</t>
  </si>
  <si>
    <t>A0.41221106</t>
  </si>
  <si>
    <t>BUTONAT E TIMONIT</t>
  </si>
  <si>
    <t>A0.41221086</t>
  </si>
  <si>
    <t>SPIRALE KONTAKTI</t>
  </si>
  <si>
    <t>A0.41221045</t>
  </si>
  <si>
    <t>KAPAK MBROJTES</t>
  </si>
  <si>
    <t>A0.41221036</t>
  </si>
  <si>
    <t>FENER HD8 MJ</t>
  </si>
  <si>
    <t>A0.41221023</t>
  </si>
  <si>
    <t>CELES DRITASH PER HD8 MUX</t>
  </si>
  <si>
    <t>A0.41221001</t>
  </si>
  <si>
    <t>A0.41221000-</t>
  </si>
  <si>
    <t>PAKETE ELEKTRONIKE</t>
  </si>
  <si>
    <t>A0.41214450</t>
  </si>
  <si>
    <t>RADIATOR KONDICIONERI EURO 3</t>
  </si>
  <si>
    <t>A0.41213991</t>
  </si>
  <si>
    <t>A0.41211340</t>
  </si>
  <si>
    <t>KOMPRESOR AJRI EURO 3</t>
  </si>
  <si>
    <t>A0.41211283</t>
  </si>
  <si>
    <t>A0.41210621</t>
  </si>
  <si>
    <t>SUPORT LEVE KAMBIO</t>
  </si>
  <si>
    <t>A0.41200718</t>
  </si>
  <si>
    <t>A0.41200631</t>
  </si>
  <si>
    <t>A0.41042966</t>
  </si>
  <si>
    <t>TREGUES NIVELI NAFTE EURO 3</t>
  </si>
  <si>
    <t>A0.41042635</t>
  </si>
  <si>
    <t>A0.41036367</t>
  </si>
  <si>
    <t>DADO 190557</t>
  </si>
  <si>
    <t>A0.41035649</t>
  </si>
  <si>
    <t>A0.41035591</t>
  </si>
  <si>
    <t>A0.40102683</t>
  </si>
  <si>
    <t>GOMINA</t>
  </si>
  <si>
    <t>A0.40101073</t>
  </si>
  <si>
    <t>A0.40100963</t>
  </si>
  <si>
    <t>A0.40045</t>
  </si>
  <si>
    <t>dadiceke</t>
  </si>
  <si>
    <t>A0.3802J1119</t>
  </si>
  <si>
    <t>LLAMPE FENERI H7</t>
  </si>
  <si>
    <t>A0.3802J1102</t>
  </si>
  <si>
    <t>LLAMPE H4</t>
  </si>
  <si>
    <t>A0.38021602</t>
  </si>
  <si>
    <t>LLAMPA SPI</t>
  </si>
  <si>
    <t>A0.35370</t>
  </si>
  <si>
    <t>Valvol rregullatore</t>
  </si>
  <si>
    <t>A0.35354</t>
  </si>
  <si>
    <t>Sinjal i mbrapem</t>
  </si>
  <si>
    <t>A0.35099</t>
  </si>
  <si>
    <t>A0.31767</t>
  </si>
  <si>
    <t>Kit modifikues</t>
  </si>
  <si>
    <t>A0.31610</t>
  </si>
  <si>
    <t>Distributor</t>
  </si>
  <si>
    <t>A0.31303</t>
  </si>
  <si>
    <t>Disk</t>
  </si>
  <si>
    <t>A0.30520</t>
  </si>
  <si>
    <t>Xham dritare</t>
  </si>
  <si>
    <t>A0.30517</t>
  </si>
  <si>
    <t>Doreze</t>
  </si>
  <si>
    <t>A0.30416</t>
  </si>
  <si>
    <t>A0.30257</t>
  </si>
  <si>
    <t>A0.30213</t>
  </si>
  <si>
    <t>Spesor 1.4 mm</t>
  </si>
  <si>
    <t>A0.30212</t>
  </si>
  <si>
    <t>Spesor 1.20 mm</t>
  </si>
  <si>
    <t>A0.30207</t>
  </si>
  <si>
    <t>KUNJE</t>
  </si>
  <si>
    <t>A0.30199</t>
  </si>
  <si>
    <t>A0.30198</t>
  </si>
  <si>
    <t>A0.2997027</t>
  </si>
  <si>
    <t>A0.2996234</t>
  </si>
  <si>
    <t>GOMINE PER FILTER PERZIERESI</t>
  </si>
  <si>
    <t>A0.2992123</t>
  </si>
  <si>
    <t>A0.28442</t>
  </si>
  <si>
    <t>A0.28417</t>
  </si>
  <si>
    <t>Fije balestre</t>
  </si>
  <si>
    <t>A0.28056</t>
  </si>
  <si>
    <t>A0.20099</t>
  </si>
  <si>
    <t>Tampon gome</t>
  </si>
  <si>
    <t>A0.195158</t>
  </si>
  <si>
    <t>MEKANIZEM FSHIRESE XHAMI</t>
  </si>
  <si>
    <t>A0.194818</t>
  </si>
  <si>
    <t>TUB BAKRI</t>
  </si>
  <si>
    <t>A0.194817</t>
  </si>
  <si>
    <t>A0.194567</t>
  </si>
  <si>
    <t>Suport</t>
  </si>
  <si>
    <t>A0.194555</t>
  </si>
  <si>
    <t>A0.193997</t>
  </si>
  <si>
    <t>SHKALLET E KABINES DJATHTAS HD7  HD8</t>
  </si>
  <si>
    <t>A0.190778</t>
  </si>
  <si>
    <t>Reflektues</t>
  </si>
  <si>
    <t>A0.190557</t>
  </si>
  <si>
    <t>A0.186787</t>
  </si>
  <si>
    <t>A0.186197</t>
  </si>
  <si>
    <t>A0.186113</t>
  </si>
  <si>
    <t>A0.186112</t>
  </si>
  <si>
    <t>A0.185905</t>
  </si>
  <si>
    <t>Cilinder frenash</t>
  </si>
  <si>
    <t>A0.185564</t>
  </si>
  <si>
    <t>A0.185292</t>
  </si>
  <si>
    <t>TUB SKRAPAMENTOHD8</t>
  </si>
  <si>
    <t>A0.185196</t>
  </si>
  <si>
    <t>A0.185194</t>
  </si>
  <si>
    <t>Depozite uji</t>
  </si>
  <si>
    <t>A0.185190</t>
  </si>
  <si>
    <t>Tirant</t>
  </si>
  <si>
    <t>A0.185068</t>
  </si>
  <si>
    <t>A0.184614</t>
  </si>
  <si>
    <t>A0.184511</t>
  </si>
  <si>
    <t>A0.184420</t>
  </si>
  <si>
    <t>Stafe aksi2. perparme</t>
  </si>
  <si>
    <t>A0.184418</t>
  </si>
  <si>
    <t>STAFE aksi2. pasme</t>
  </si>
  <si>
    <t>A0.184212</t>
  </si>
  <si>
    <t>SUPORT KABINE HD8</t>
  </si>
  <si>
    <t>A0.183573</t>
  </si>
  <si>
    <t>SPINOT I PERPARME BALESTRE PARABOLIKE</t>
  </si>
  <si>
    <t>A0.183537</t>
  </si>
  <si>
    <t>Shackle strap</t>
  </si>
  <si>
    <t>A0.182739</t>
  </si>
  <si>
    <t>A0.182738</t>
  </si>
  <si>
    <t>SUPORT BALESTRE HD7</t>
  </si>
  <si>
    <t>A0.18117791</t>
  </si>
  <si>
    <t>Llambe</t>
  </si>
  <si>
    <t>A0.181036</t>
  </si>
  <si>
    <t>A0.180708</t>
  </si>
  <si>
    <t>Cilnder grup timoni</t>
  </si>
  <si>
    <t>A0.180527</t>
  </si>
  <si>
    <t>A0.180513</t>
  </si>
  <si>
    <t>A0.179957</t>
  </si>
  <si>
    <t>BOKULL AKSI I PARE HD8</t>
  </si>
  <si>
    <t>A0.178819</t>
  </si>
  <si>
    <t>DEPOZITE VAJI</t>
  </si>
  <si>
    <t>A0.178818</t>
  </si>
  <si>
    <t>A0.178398</t>
  </si>
  <si>
    <t>Fleksibel</t>
  </si>
  <si>
    <t>A0.175809</t>
  </si>
  <si>
    <t>A0.173610</t>
  </si>
  <si>
    <t>valvul</t>
  </si>
  <si>
    <t>A0.17292581</t>
  </si>
  <si>
    <t>A0.172771</t>
  </si>
  <si>
    <t>XHAM I VOGEL DRITAREJE HD7 HD8</t>
  </si>
  <si>
    <t>A0.172117</t>
  </si>
  <si>
    <t>A0.172112</t>
  </si>
  <si>
    <t>A0.171893</t>
  </si>
  <si>
    <t>AMORTIZATOR I PERPARME HD8</t>
  </si>
  <si>
    <t>A0.171618</t>
  </si>
  <si>
    <t>Fener sinjalizues</t>
  </si>
  <si>
    <t>A0.171616</t>
  </si>
  <si>
    <t>fener sinjalizues</t>
  </si>
  <si>
    <t>A0.171308</t>
  </si>
  <si>
    <t>Kohemates</t>
  </si>
  <si>
    <t>A0.171182</t>
  </si>
  <si>
    <t>Krik xhami</t>
  </si>
  <si>
    <t>A0.169702</t>
  </si>
  <si>
    <t>A0.169700</t>
  </si>
  <si>
    <t>A0.169344</t>
  </si>
  <si>
    <t>A0.169315</t>
  </si>
  <si>
    <t>Suste</t>
  </si>
  <si>
    <t>A0.168402</t>
  </si>
  <si>
    <t>TUB SKRAPAMENTO HD7</t>
  </si>
  <si>
    <t>A0.168278</t>
  </si>
  <si>
    <t>A0.168277</t>
  </si>
  <si>
    <t>A0.168167</t>
  </si>
  <si>
    <t>Drejtues</t>
  </si>
  <si>
    <t>A0.168166</t>
  </si>
  <si>
    <t>A0.167957</t>
  </si>
  <si>
    <t>Cilnder frenash</t>
  </si>
  <si>
    <t>A0.167612</t>
  </si>
  <si>
    <t>A0.167552</t>
  </si>
  <si>
    <t>Grille</t>
  </si>
  <si>
    <t>A0.16739295</t>
  </si>
  <si>
    <t>Llamb</t>
  </si>
  <si>
    <t>A0.167070</t>
  </si>
  <si>
    <t>KEMBE MOTORRI EURO 3</t>
  </si>
  <si>
    <t>A0.166933</t>
  </si>
  <si>
    <t>A0.165250</t>
  </si>
  <si>
    <t>PLLAKA</t>
  </si>
  <si>
    <t>A0.165171</t>
  </si>
  <si>
    <t>PARALEL SISTEM DREJTIMI AKSI I PARE HD8</t>
  </si>
  <si>
    <t>Udhezues balestre</t>
  </si>
  <si>
    <t>A0.162981</t>
  </si>
  <si>
    <t>A0.161507</t>
  </si>
  <si>
    <t>Valvol mbrojtese</t>
  </si>
  <si>
    <t>A0.159935</t>
  </si>
  <si>
    <t>A0.159040</t>
  </si>
  <si>
    <t>Grup frenash</t>
  </si>
  <si>
    <t>A0.159038</t>
  </si>
  <si>
    <t>A0.156503</t>
  </si>
  <si>
    <t>MBROJTESE UJI</t>
  </si>
  <si>
    <t>A0.155511</t>
  </si>
  <si>
    <t>A0.155112</t>
  </si>
  <si>
    <t>A0.154381</t>
  </si>
  <si>
    <t>Kushinet</t>
  </si>
  <si>
    <t>A0.153835</t>
  </si>
  <si>
    <t>Ganxhe</t>
  </si>
  <si>
    <t>A0.152597</t>
  </si>
  <si>
    <t>Mbajtese</t>
  </si>
  <si>
    <t>A0.152596</t>
  </si>
  <si>
    <t>Mbrojtese</t>
  </si>
  <si>
    <t>A0.152577</t>
  </si>
  <si>
    <t>Cengel</t>
  </si>
  <si>
    <t>A0.152343</t>
  </si>
  <si>
    <t>A0.152162</t>
  </si>
  <si>
    <t>TIrant</t>
  </si>
  <si>
    <t>A0.151545</t>
  </si>
  <si>
    <t>Kunje</t>
  </si>
  <si>
    <t>A0.151525</t>
  </si>
  <si>
    <t>Specidisk</t>
  </si>
  <si>
    <t>A0.151524</t>
  </si>
  <si>
    <t>Disk friksioni</t>
  </si>
  <si>
    <t>A0.151520</t>
  </si>
  <si>
    <t>Kushinete friksion</t>
  </si>
  <si>
    <t>A0.151517</t>
  </si>
  <si>
    <t>A0.151138</t>
  </si>
  <si>
    <t>STAFE BALESTRE</t>
  </si>
  <si>
    <t>A0.141907</t>
  </si>
  <si>
    <t>Mates presioni</t>
  </si>
  <si>
    <t>A0.141906</t>
  </si>
  <si>
    <t>A0.141520</t>
  </si>
  <si>
    <t>Mates niveli</t>
  </si>
  <si>
    <t>A0.140778</t>
  </si>
  <si>
    <t>Bulon</t>
  </si>
  <si>
    <t>A0.134536</t>
  </si>
  <si>
    <t>A0.132347</t>
  </si>
  <si>
    <t>A0.131539</t>
  </si>
  <si>
    <t>GOMINE BALESTRE HD8</t>
  </si>
  <si>
    <t>A0.131538</t>
  </si>
  <si>
    <t>GOMIN BALESTRE HD8</t>
  </si>
  <si>
    <t>A0.131421</t>
  </si>
  <si>
    <t>RADIATOR</t>
  </si>
  <si>
    <t>A0.128336</t>
  </si>
  <si>
    <t>A0.128335</t>
  </si>
  <si>
    <t>A0.128076</t>
  </si>
  <si>
    <t>FILTER AJRI EURO 3</t>
  </si>
  <si>
    <t>A0.127790</t>
  </si>
  <si>
    <t>Kondesues</t>
  </si>
  <si>
    <t>A0.127532</t>
  </si>
  <si>
    <t>A0.127519</t>
  </si>
  <si>
    <t>A0.125789</t>
  </si>
  <si>
    <t>A0.125782</t>
  </si>
  <si>
    <t>SINJAL ANESOR ASTRA HD8</t>
  </si>
  <si>
    <t>A0.125781</t>
  </si>
  <si>
    <t>Sinjal ANESOR HD8</t>
  </si>
  <si>
    <t>A0.125100</t>
  </si>
  <si>
    <t>Dadiceke</t>
  </si>
  <si>
    <t>A0.124612</t>
  </si>
  <si>
    <t>A0.124602</t>
  </si>
  <si>
    <t>GJYS BOKULL STABILIZATOR I PASEM HD8</t>
  </si>
  <si>
    <t>A0.124599</t>
  </si>
  <si>
    <t>SPINOT STABILIZATORI HD8</t>
  </si>
  <si>
    <t>A0.124571</t>
  </si>
  <si>
    <t>Antivibrues</t>
  </si>
  <si>
    <t>A0.124563</t>
  </si>
  <si>
    <t>GJYSEM BOKULL STABILIZATORI HD8</t>
  </si>
  <si>
    <t>A0.124550</t>
  </si>
  <si>
    <t>CELES SISTEMI FRENIMI</t>
  </si>
  <si>
    <t>A0.124535</t>
  </si>
  <si>
    <t>A0.124167</t>
  </si>
  <si>
    <t>Fleshues</t>
  </si>
  <si>
    <t>A0.124049</t>
  </si>
  <si>
    <t>KUPE ASTRA</t>
  </si>
  <si>
    <t>A0.124011</t>
  </si>
  <si>
    <t>A0.124010</t>
  </si>
  <si>
    <t>Kit dorezash</t>
  </si>
  <si>
    <t>A0.123399</t>
  </si>
  <si>
    <t>SENSOR ABS AKSI I FUNDIT HD8</t>
  </si>
  <si>
    <t>A0.123323</t>
  </si>
  <si>
    <t>A0.123322</t>
  </si>
  <si>
    <t>A0.123320</t>
  </si>
  <si>
    <t>SENSOR TEMPERATURE EURO 3</t>
  </si>
  <si>
    <t>A0.122770</t>
  </si>
  <si>
    <t>A0.122743</t>
  </si>
  <si>
    <t>A0.122737</t>
  </si>
  <si>
    <t>A0.122453</t>
  </si>
  <si>
    <t>A0.122442</t>
  </si>
  <si>
    <t>Kit friksioni</t>
  </si>
  <si>
    <t>A0.122388</t>
  </si>
  <si>
    <t>KAPSE GOME</t>
  </si>
  <si>
    <t>A0.121584</t>
  </si>
  <si>
    <t>A0.121461</t>
  </si>
  <si>
    <t>Ndares</t>
  </si>
  <si>
    <t>A0.121460</t>
  </si>
  <si>
    <t>KUFJE FRENASH</t>
  </si>
  <si>
    <t>A0.121325</t>
  </si>
  <si>
    <t>Kit riparimi</t>
  </si>
  <si>
    <t>A0.120065</t>
  </si>
  <si>
    <t>Radiator</t>
  </si>
  <si>
    <t>A0.119956</t>
  </si>
  <si>
    <t>A0.119926</t>
  </si>
  <si>
    <t>A0.119925</t>
  </si>
  <si>
    <t>A0.119051</t>
  </si>
  <si>
    <t>AKS TIMONI HD7</t>
  </si>
  <si>
    <t>A0.118614</t>
  </si>
  <si>
    <t>A0.118175</t>
  </si>
  <si>
    <t>Kryq</t>
  </si>
  <si>
    <t>A0.118069</t>
  </si>
  <si>
    <t>A0.117368</t>
  </si>
  <si>
    <t>Sinjal ndricimi</t>
  </si>
  <si>
    <t>A0.117359</t>
  </si>
  <si>
    <t>A0.117297</t>
  </si>
  <si>
    <t>Pompe friksioni</t>
  </si>
  <si>
    <t>A0.117266</t>
  </si>
  <si>
    <t>VALVUL AJRI</t>
  </si>
  <si>
    <t>A0.117245</t>
  </si>
  <si>
    <t>BASHKUESE AJRI</t>
  </si>
  <si>
    <t>A0.116892</t>
  </si>
  <si>
    <t>Krah fshirese xhami</t>
  </si>
  <si>
    <t>A0.116885</t>
  </si>
  <si>
    <t>Celes remote control</t>
  </si>
  <si>
    <t>A0.116878</t>
  </si>
  <si>
    <t>KIT PASQYRASH</t>
  </si>
  <si>
    <t>A0.116859</t>
  </si>
  <si>
    <t>A0.116840</t>
  </si>
  <si>
    <t>PASQYRE NDIHMESE DYTESORE HD7 HD8</t>
  </si>
  <si>
    <t>A0.116839</t>
  </si>
  <si>
    <t>PASQYRE KRYESORE NDIHMESE ME MOTORR</t>
  </si>
  <si>
    <t>A0.116837</t>
  </si>
  <si>
    <t>PASQYRE NDIMESE KRYESORE HD7 HD8</t>
  </si>
  <si>
    <t>A0.116836</t>
  </si>
  <si>
    <t>PASQYREKRYESORE ME MOTORR HD8</t>
  </si>
  <si>
    <t>A0.116834</t>
  </si>
  <si>
    <t>PASQYRE KRYESORE HD7 HD8</t>
  </si>
  <si>
    <t>A0.116802</t>
  </si>
  <si>
    <t>unaze</t>
  </si>
  <si>
    <t>A0.116732</t>
  </si>
  <si>
    <t>rryp dinamoje</t>
  </si>
  <si>
    <t>A0.116695</t>
  </si>
  <si>
    <t>A0.116628</t>
  </si>
  <si>
    <t>A0.116616</t>
  </si>
  <si>
    <t>Bullon Balestre</t>
  </si>
  <si>
    <t>A0.116593</t>
  </si>
  <si>
    <t>A0.116544</t>
  </si>
  <si>
    <t>A0.116539</t>
  </si>
  <si>
    <t>A0.116537</t>
  </si>
  <si>
    <t>A0.116486</t>
  </si>
  <si>
    <t>A0.116475</t>
  </si>
  <si>
    <t>PLASTIK TRANSPARENT</t>
  </si>
  <si>
    <t>A0.116400</t>
  </si>
  <si>
    <t>A0.116381</t>
  </si>
  <si>
    <t>A0.116376</t>
  </si>
  <si>
    <t>A0.116348</t>
  </si>
  <si>
    <t>A0.116345</t>
  </si>
  <si>
    <t>A0.116340</t>
  </si>
  <si>
    <t>A0.116338</t>
  </si>
  <si>
    <t>PERCINA</t>
  </si>
  <si>
    <t>A0.116211</t>
  </si>
  <si>
    <t>A0.116159</t>
  </si>
  <si>
    <t>Vide</t>
  </si>
  <si>
    <t>A0.116155</t>
  </si>
  <si>
    <t>A0.116154</t>
  </si>
  <si>
    <t>Kryq per diferencial</t>
  </si>
  <si>
    <t>A0.116153</t>
  </si>
  <si>
    <t>A0.116145</t>
  </si>
  <si>
    <t>A0.116143</t>
  </si>
  <si>
    <t>Rondele</t>
  </si>
  <si>
    <t>A0.116142</t>
  </si>
  <si>
    <t>Karkase</t>
  </si>
  <si>
    <t>A0.116141</t>
  </si>
  <si>
    <t>A0.116132</t>
  </si>
  <si>
    <t>A0.116131</t>
  </si>
  <si>
    <t>A0.116130</t>
  </si>
  <si>
    <t>A0.116129</t>
  </si>
  <si>
    <t>A0.116128</t>
  </si>
  <si>
    <t>A0.116127</t>
  </si>
  <si>
    <t>A0.116126</t>
  </si>
  <si>
    <t>KARKASE REDUKTORI AKSI I NDERMJETEM</t>
  </si>
  <si>
    <t>A0.116124</t>
  </si>
  <si>
    <t>BOKULL REDUKTORI AKSI I NDERMJETEM</t>
  </si>
  <si>
    <t>A0.116113</t>
  </si>
  <si>
    <t>A0.116109</t>
  </si>
  <si>
    <t>FURCELLE REDUKTORI AKSI I NDERMJETEM</t>
  </si>
  <si>
    <t>A0.116069</t>
  </si>
  <si>
    <t>A0.116068</t>
  </si>
  <si>
    <t>KUNJA</t>
  </si>
  <si>
    <t>A0.116067</t>
  </si>
  <si>
    <t>A0.116063</t>
  </si>
  <si>
    <t>Unaze hinke</t>
  </si>
  <si>
    <t>A0.116062</t>
  </si>
  <si>
    <t>Unaze vaji</t>
  </si>
  <si>
    <t>A0.116028</t>
  </si>
  <si>
    <t>Stafe</t>
  </si>
  <si>
    <t>A0.115957</t>
  </si>
  <si>
    <t>Trup</t>
  </si>
  <si>
    <t>A0.115940</t>
  </si>
  <si>
    <t>A0.115792</t>
  </si>
  <si>
    <t>A0.115788</t>
  </si>
  <si>
    <t>Balester</t>
  </si>
  <si>
    <t>A0.115786</t>
  </si>
  <si>
    <t>A0.115783</t>
  </si>
  <si>
    <t>A0.115782</t>
  </si>
  <si>
    <t>A0.115781</t>
  </si>
  <si>
    <t>A0.115773</t>
  </si>
  <si>
    <t>FIKSUES</t>
  </si>
  <si>
    <t>A0.115750</t>
  </si>
  <si>
    <t>A0.115749</t>
  </si>
  <si>
    <t>A0.115742</t>
  </si>
  <si>
    <t>GUARNICION KOLEKTORI</t>
  </si>
  <si>
    <t>A0.115741</t>
  </si>
  <si>
    <t>A0.115738</t>
  </si>
  <si>
    <t>A0.115737</t>
  </si>
  <si>
    <t>TREGUES NIVEL VAJI</t>
  </si>
  <si>
    <t>A0.115703</t>
  </si>
  <si>
    <t>A0.115671</t>
  </si>
  <si>
    <t>GOMINE OR REDUKTORI AKSI I NDERMJETEM</t>
  </si>
  <si>
    <t>A0.115653</t>
  </si>
  <si>
    <t>Ribatina</t>
  </si>
  <si>
    <t>A0.115618</t>
  </si>
  <si>
    <t>unaze vaji</t>
  </si>
  <si>
    <t>A0.115599</t>
  </si>
  <si>
    <t>KUNJE PER PTO</t>
  </si>
  <si>
    <t>A0.115594</t>
  </si>
  <si>
    <t>A0.115574</t>
  </si>
  <si>
    <t>guarnicion</t>
  </si>
  <si>
    <t>A0.115556</t>
  </si>
  <si>
    <t>A0.115554</t>
  </si>
  <si>
    <t>KAPAK ANESOR PTO</t>
  </si>
  <si>
    <t>A0.115498</t>
  </si>
  <si>
    <t>A0.115414</t>
  </si>
  <si>
    <t>90.90.60.009</t>
  </si>
  <si>
    <t>SUPORT PER CILINDER F 55</t>
  </si>
  <si>
    <t>90.010.030</t>
  </si>
  <si>
    <t>VAJ HIDRAULIK 68</t>
  </si>
  <si>
    <t>90.010.028</t>
  </si>
  <si>
    <t>90.010.026</t>
  </si>
  <si>
    <t>VAJ 15W40 LD7</t>
  </si>
  <si>
    <t>90.010.025-20</t>
  </si>
  <si>
    <t>VAJ BP 46 HLP-HM</t>
  </si>
  <si>
    <t>90.010.024</t>
  </si>
  <si>
    <t>VAJ REDUKTORI</t>
  </si>
  <si>
    <t>90.010.022</t>
  </si>
  <si>
    <t>VAJ 75W80</t>
  </si>
  <si>
    <t>90.010.007</t>
  </si>
  <si>
    <t>VAJ BP 80W 90. ENERGOL</t>
  </si>
  <si>
    <t>90.010.006-B</t>
  </si>
  <si>
    <t>VAJ BP HLPHM46</t>
  </si>
  <si>
    <t>90.010.006</t>
  </si>
  <si>
    <t>VAJ BP 46. FUCI 208</t>
  </si>
  <si>
    <t>90.010.004-B</t>
  </si>
  <si>
    <t>VAJ 15W40 MF</t>
  </si>
  <si>
    <t>90.010.004</t>
  </si>
  <si>
    <t>VAJ BP 15W40 FUCI 208. VANELLUS</t>
  </si>
  <si>
    <t>90.010.003</t>
  </si>
  <si>
    <t>VAJ MOTORRI 4TSHELL</t>
  </si>
  <si>
    <t>90.008.012</t>
  </si>
  <si>
    <t>ADITIV ASFALTI PASTRUES</t>
  </si>
  <si>
    <t>90.008.011</t>
  </si>
  <si>
    <t>ADITIV ASFALTI ANTI NGJITES</t>
  </si>
  <si>
    <t>90.008.010</t>
  </si>
  <si>
    <t>SPIRALE BETONIERE SRY1300</t>
  </si>
  <si>
    <t>90.008.009</t>
  </si>
  <si>
    <t>SPIRALE BETONIERE 12MC</t>
  </si>
  <si>
    <t>90.008.003</t>
  </si>
  <si>
    <t>SPIRALE BETONIERE 1300</t>
  </si>
  <si>
    <t>90.008.002</t>
  </si>
  <si>
    <t>90.001.105-W</t>
  </si>
  <si>
    <t>KIT ELEKTRIK</t>
  </si>
  <si>
    <t>90.001.102</t>
  </si>
  <si>
    <t>90.001.074</t>
  </si>
  <si>
    <t>BASHKUESE AJRI 10</t>
  </si>
  <si>
    <t>90.001.035</t>
  </si>
  <si>
    <t>BENZINE</t>
  </si>
  <si>
    <t>40.71.25.620</t>
  </si>
  <si>
    <t>40.55.20.040</t>
  </si>
  <si>
    <t>KRIK PER BUNKERIN E SHKARKIMIT</t>
  </si>
  <si>
    <t>40.01.06.661</t>
  </si>
  <si>
    <t>tub gome uni 30</t>
  </si>
  <si>
    <t>2226</t>
  </si>
  <si>
    <t>Tjegulla Dozimi</t>
  </si>
  <si>
    <t>2225</t>
  </si>
  <si>
    <t>Profile Celiku</t>
  </si>
  <si>
    <t>2224</t>
  </si>
  <si>
    <t>KATALLOGJE REKLAMUESE</t>
  </si>
  <si>
    <t>2223</t>
  </si>
  <si>
    <t>Vaj motorri</t>
  </si>
  <si>
    <t>2222</t>
  </si>
  <si>
    <t>Broshura</t>
  </si>
  <si>
    <t>Inventar Analitik ne daten 31 Dhjetor 2012</t>
  </si>
  <si>
    <t>31 Dhjetor 2013</t>
  </si>
  <si>
    <t>32 Dhjetor 2012</t>
  </si>
  <si>
    <t>L21916035A</t>
  </si>
  <si>
    <t xml:space="preserve">Emërtimi dhe Forma ligjore </t>
  </si>
  <si>
    <t>NIPT</t>
  </si>
  <si>
    <t>Adresa e Selisë</t>
  </si>
  <si>
    <t>Autostrada tirane-Durres, km. 7, nr. 1051, Tiranë</t>
  </si>
  <si>
    <t xml:space="preserve">Data e krijimit   </t>
  </si>
  <si>
    <t>04 Korrik 2012</t>
  </si>
  <si>
    <t>Nr regjistrit tregtar</t>
  </si>
  <si>
    <t>Tregti e mjeteve te renda dhe pjeseve te kembimit.</t>
  </si>
  <si>
    <t>Cdo funksion i mbeshtetjes teknike per cdo automjet</t>
  </si>
  <si>
    <t>PASQYRAT FINANCIARE</t>
  </si>
  <si>
    <t>Pasqyrat Financiare janë</t>
  </si>
  <si>
    <t>Individuale</t>
  </si>
  <si>
    <t xml:space="preserve">Pasqyrat Financiare janë të shprehura </t>
  </si>
  <si>
    <t>në Lekë Shqiptare</t>
  </si>
  <si>
    <t xml:space="preserve">Periudha Kontabël e Pasqyrave Financiare </t>
  </si>
  <si>
    <t xml:space="preserve">Data e mbylljes së Pasqyrave Financiare </t>
  </si>
  <si>
    <t>Shënime</t>
  </si>
  <si>
    <t>AKTIVE</t>
  </si>
  <si>
    <t>Mjete monetare</t>
  </si>
  <si>
    <t>A.1</t>
  </si>
  <si>
    <t>Kliente</t>
  </si>
  <si>
    <t>A.2</t>
  </si>
  <si>
    <t>Inventari</t>
  </si>
  <si>
    <t>A.3</t>
  </si>
  <si>
    <t>Parapagimet dhe shpenzimet e shtyra</t>
  </si>
  <si>
    <t>A.4</t>
  </si>
  <si>
    <t>Ortaket, kapital i nenshkruar</t>
  </si>
  <si>
    <t>Aktive Afatshkurtra</t>
  </si>
  <si>
    <t>Aktive afatgjata materiale</t>
  </si>
  <si>
    <t>A.5</t>
  </si>
  <si>
    <t>Aktive Afatgjata</t>
  </si>
  <si>
    <t>TOTAL AKTIVE</t>
  </si>
  <si>
    <t xml:space="preserve">DETYRIMET  </t>
  </si>
  <si>
    <t>Detyrime ndaj furnitoreve</t>
  </si>
  <si>
    <t>B.1</t>
  </si>
  <si>
    <t>B.2</t>
  </si>
  <si>
    <t>Detyrime tatimore</t>
  </si>
  <si>
    <t>B.3</t>
  </si>
  <si>
    <t>B.4</t>
  </si>
  <si>
    <t>Detyrimet Afatshkurtra</t>
  </si>
  <si>
    <t>B.5</t>
  </si>
  <si>
    <t>Hua Afatgjata</t>
  </si>
  <si>
    <t>Detyrimet Afatgjata</t>
  </si>
  <si>
    <t>TOTAL DETYRIME</t>
  </si>
  <si>
    <t>KAPITALI</t>
  </si>
  <si>
    <t>Kapitali ligjor</t>
  </si>
  <si>
    <t>Fitime te mbartura</t>
  </si>
  <si>
    <t>Rezultati i periudhes</t>
  </si>
  <si>
    <t>Total fondet e veta dhe kapitali</t>
  </si>
  <si>
    <t>TOTAL DETYRIME DHE KAPITALI</t>
  </si>
  <si>
    <t>____________</t>
  </si>
  <si>
    <t>ADMINISTRATORE</t>
  </si>
  <si>
    <t>TE ARDHURA</t>
  </si>
  <si>
    <t>Materialet e konsumuara dhe sherbimet</t>
  </si>
  <si>
    <t>C.1</t>
  </si>
  <si>
    <t>Kostot e punës</t>
  </si>
  <si>
    <t>C.2</t>
  </si>
  <si>
    <t>Amortizimi dhe zhvlerësimet</t>
  </si>
  <si>
    <t>C.3</t>
  </si>
  <si>
    <t>SHPENZIME</t>
  </si>
  <si>
    <t>FITIMI NGA VEPRIMTARIA KRYESORE</t>
  </si>
  <si>
    <t>Të ardhura dhe shpenzime financiare</t>
  </si>
  <si>
    <t>C.4</t>
  </si>
  <si>
    <t>FITIMI PARA TATIMIT</t>
  </si>
  <si>
    <t>Shpenzimet e tatimit mbi fitimin</t>
  </si>
  <si>
    <t>FITIMI PAS TATIMIT</t>
  </si>
  <si>
    <t>Mjetet monetare (MM) të arkëtuara nga klientët</t>
  </si>
  <si>
    <t>MM të paguara ndaj furnitorëve dhe punonjësve</t>
  </si>
  <si>
    <t>Fluksi monetar nga veprimtaritë e shfrytëzimit</t>
  </si>
  <si>
    <t>Fluksi monetar nga veprimtarite investuese</t>
  </si>
  <si>
    <t>Te ardhura nga emetimi I kapitalit</t>
  </si>
  <si>
    <t>Te ardhura nga hua aftagjata</t>
  </si>
  <si>
    <t>Fluksi monetar nga veprimtarite financiare</t>
  </si>
  <si>
    <t>Rënia neto e mjeteve monetare</t>
  </si>
  <si>
    <t>Mjetet monetare në fillim të periudhës kontabël</t>
  </si>
  <si>
    <t>Diferenca kembimi</t>
  </si>
  <si>
    <t>Mjetet monetare në fund të periudhës kontabël</t>
  </si>
  <si>
    <t>Kapitali aksionar</t>
  </si>
  <si>
    <t>Rezerva</t>
  </si>
  <si>
    <t>Fitimi i Pashpërndarë</t>
  </si>
  <si>
    <t>Pozicioni më 31 DHJETOR 2011</t>
  </si>
  <si>
    <t>Fitimi për periudhën kontabël</t>
  </si>
  <si>
    <t>Emetimi kapitalit</t>
  </si>
  <si>
    <t>Pozicioni më 31 DHJETOR 2012</t>
  </si>
  <si>
    <t>Pozicioni më 31 DHJETOR 2013</t>
  </si>
  <si>
    <t>Shpenzime të tjera nga veprimtarite e shfrytezimit</t>
  </si>
  <si>
    <t>C.5</t>
  </si>
  <si>
    <t>Te ardhura te tjera nga veprimtarite</t>
  </si>
  <si>
    <t>C.6</t>
  </si>
  <si>
    <t>C.7</t>
  </si>
  <si>
    <t>Parapagimet e arketuara</t>
  </si>
  <si>
    <t>Shitje neto</t>
  </si>
  <si>
    <t>2014</t>
  </si>
  <si>
    <t>Pozicioni më 31 DHJETOR 2014</t>
  </si>
  <si>
    <t>31 Dhjetor 2014</t>
  </si>
  <si>
    <t>Detyrime ndaj punonjesve  ne daten 31 Dhjetor 2014</t>
  </si>
  <si>
    <t>Huamarrje te tjera afatgjata</t>
  </si>
  <si>
    <r>
      <t>Veprimtaria Kryesore</t>
    </r>
    <r>
      <rPr>
        <b/>
        <i/>
        <u/>
        <sz val="10"/>
        <rFont val="Times New Roman"/>
        <family val="1"/>
      </rPr>
      <t xml:space="preserve"> </t>
    </r>
  </si>
  <si>
    <t>Blerja/Shitja e AAGj</t>
  </si>
  <si>
    <t>28 Mars 2016</t>
  </si>
  <si>
    <t>Nga 1 Janar deri 31 Dhjetor 2015</t>
  </si>
  <si>
    <t>2015</t>
  </si>
  <si>
    <t>Pozicioni më 31 DHJETOR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</si>
</sst>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_L_e_k_-;_-@_-"/>
    <numFmt numFmtId="166" formatCode="#,##0;[Red]#,##0"/>
    <numFmt numFmtId="167" formatCode="_-* #,##0_L_e_k_-;\-* #,##0_L_e_k_-;_-* &quot;-&quot;??_L_e_k_-;_-@_-"/>
  </numFmts>
  <fonts count="3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indexed="8"/>
      <name val="Times New Roman"/>
      <family val="1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.5"/>
      <color indexed="8"/>
      <name val="Times New Roman"/>
      <family val="1"/>
    </font>
    <font>
      <b/>
      <i/>
      <u/>
      <sz val="10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6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0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 applyProtection="1"/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Fill="1" applyBorder="1" applyAlignment="1" applyProtection="1">
      <alignment horizontal="center"/>
    </xf>
    <xf numFmtId="166" fontId="10" fillId="0" borderId="2" xfId="1" applyNumberFormat="1" applyFont="1" applyFill="1" applyBorder="1" applyAlignment="1" applyProtection="1">
      <alignment horizontal="center" vertical="center"/>
    </xf>
    <xf numFmtId="0" fontId="16" fillId="0" borderId="3" xfId="2" applyNumberFormat="1" applyFont="1" applyFill="1" applyBorder="1" applyAlignment="1" applyProtection="1"/>
    <xf numFmtId="0" fontId="16" fillId="0" borderId="4" xfId="2" applyNumberFormat="1" applyFont="1" applyFill="1" applyBorder="1" applyAlignment="1" applyProtection="1"/>
    <xf numFmtId="0" fontId="16" fillId="0" borderId="5" xfId="2" applyNumberFormat="1" applyFont="1" applyFill="1" applyBorder="1" applyAlignment="1" applyProtection="1"/>
    <xf numFmtId="0" fontId="16" fillId="0" borderId="0" xfId="2" applyNumberFormat="1" applyFont="1" applyFill="1" applyBorder="1" applyAlignment="1" applyProtection="1"/>
    <xf numFmtId="0" fontId="17" fillId="0" borderId="6" xfId="2" applyFont="1" applyBorder="1"/>
    <xf numFmtId="0" fontId="17" fillId="0" borderId="0" xfId="2" applyFont="1" applyBorder="1"/>
    <xf numFmtId="0" fontId="17" fillId="0" borderId="7" xfId="2" applyFont="1" applyBorder="1"/>
    <xf numFmtId="0" fontId="18" fillId="0" borderId="0" xfId="2" applyFont="1" applyBorder="1"/>
    <xf numFmtId="0" fontId="16" fillId="0" borderId="0" xfId="2" applyFont="1" applyBorder="1"/>
    <xf numFmtId="0" fontId="19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20" fillId="0" borderId="7" xfId="2" applyFont="1" applyBorder="1"/>
    <xf numFmtId="0" fontId="21" fillId="0" borderId="0" xfId="0" applyNumberFormat="1" applyFont="1" applyFill="1" applyBorder="1" applyAlignment="1" applyProtection="1"/>
    <xf numFmtId="0" fontId="18" fillId="0" borderId="0" xfId="2" applyFont="1" applyBorder="1" applyAlignment="1">
      <alignment horizontal="left"/>
    </xf>
    <xf numFmtId="0" fontId="19" fillId="0" borderId="0" xfId="2" quotePrefix="1" applyFont="1" applyBorder="1" applyAlignment="1">
      <alignment horizontal="left"/>
    </xf>
    <xf numFmtId="0" fontId="23" fillId="0" borderId="0" xfId="2" applyFont="1" applyBorder="1"/>
    <xf numFmtId="0" fontId="17" fillId="0" borderId="6" xfId="2" applyFont="1" applyBorder="1" applyAlignment="1">
      <alignment horizontal="left"/>
    </xf>
    <xf numFmtId="0" fontId="25" fillId="0" borderId="6" xfId="2" applyFont="1" applyBorder="1"/>
    <xf numFmtId="0" fontId="25" fillId="0" borderId="0" xfId="2" applyNumberFormat="1" applyFont="1" applyFill="1" applyBorder="1" applyAlignment="1" applyProtection="1"/>
    <xf numFmtId="0" fontId="25" fillId="0" borderId="0" xfId="2" applyFont="1" applyBorder="1"/>
    <xf numFmtId="0" fontId="25" fillId="0" borderId="7" xfId="2" applyFont="1" applyBorder="1"/>
    <xf numFmtId="0" fontId="19" fillId="0" borderId="0" xfId="2" applyNumberFormat="1" applyFont="1" applyFill="1" applyBorder="1" applyAlignment="1" applyProtection="1"/>
    <xf numFmtId="0" fontId="16" fillId="0" borderId="6" xfId="2" applyNumberFormat="1" applyFont="1" applyFill="1" applyBorder="1" applyAlignment="1" applyProtection="1"/>
    <xf numFmtId="0" fontId="16" fillId="0" borderId="7" xfId="2" applyNumberFormat="1" applyFont="1" applyFill="1" applyBorder="1" applyAlignment="1" applyProtection="1"/>
    <xf numFmtId="0" fontId="16" fillId="0" borderId="8" xfId="2" applyNumberFormat="1" applyFont="1" applyFill="1" applyBorder="1" applyAlignment="1" applyProtection="1"/>
    <xf numFmtId="0" fontId="16" fillId="0" borderId="1" xfId="2" applyNumberFormat="1" applyFont="1" applyFill="1" applyBorder="1" applyAlignment="1" applyProtection="1"/>
    <xf numFmtId="0" fontId="16" fillId="0" borderId="9" xfId="2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" fontId="29" fillId="0" borderId="0" xfId="20" applyNumberFormat="1" applyFont="1" applyFill="1" applyBorder="1" applyAlignment="1" applyProtection="1"/>
    <xf numFmtId="3" fontId="8" fillId="0" borderId="0" xfId="20" applyNumberFormat="1" applyFont="1" applyFill="1" applyBorder="1" applyAlignment="1" applyProtection="1"/>
    <xf numFmtId="3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6" fillId="0" borderId="2" xfId="20" applyNumberFormat="1" applyFont="1" applyFill="1" applyBorder="1" applyAlignment="1" applyProtection="1"/>
    <xf numFmtId="167" fontId="8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3" fontId="6" fillId="0" borderId="4" xfId="20" applyNumberFormat="1" applyFont="1" applyFill="1" applyBorder="1" applyAlignment="1" applyProtection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3" fontId="6" fillId="0" borderId="0" xfId="2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167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3" fontId="29" fillId="0" borderId="0" xfId="20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>
      <alignment horizontal="left" vertical="center"/>
    </xf>
    <xf numFmtId="3" fontId="6" fillId="0" borderId="0" xfId="20" applyNumberFormat="1" applyFont="1" applyFill="1" applyBorder="1" applyAlignment="1" applyProtection="1"/>
    <xf numFmtId="0" fontId="8" fillId="0" borderId="0" xfId="0" applyFont="1" applyFill="1" applyBorder="1" applyAlignment="1">
      <alignment vertical="center"/>
    </xf>
    <xf numFmtId="3" fontId="30" fillId="0" borderId="0" xfId="0" applyNumberFormat="1" applyFont="1" applyFill="1" applyBorder="1" applyAlignment="1" applyProtection="1"/>
    <xf numFmtId="3" fontId="27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NumberFormat="1" applyFont="1" applyFill="1" applyBorder="1" applyAlignment="1" applyProtection="1">
      <alignment horizontal="center"/>
    </xf>
    <xf numFmtId="0" fontId="27" fillId="0" borderId="0" xfId="0" applyFont="1" applyBorder="1" applyAlignment="1">
      <alignment horizontal="center"/>
    </xf>
    <xf numFmtId="3" fontId="8" fillId="0" borderId="0" xfId="21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3" fontId="6" fillId="0" borderId="2" xfId="21" applyNumberFormat="1" applyFont="1" applyFill="1" applyBorder="1" applyAlignment="1" applyProtection="1"/>
    <xf numFmtId="3" fontId="6" fillId="0" borderId="0" xfId="21" applyNumberFormat="1" applyFont="1" applyFill="1" applyBorder="1" applyAlignment="1" applyProtection="1"/>
    <xf numFmtId="3" fontId="6" fillId="0" borderId="4" xfId="21" applyNumberFormat="1" applyFont="1" applyFill="1" applyBorder="1" applyAlignment="1" applyProtection="1"/>
    <xf numFmtId="0" fontId="6" fillId="0" borderId="0" xfId="0" applyFont="1" applyBorder="1" applyAlignment="1">
      <alignment wrapText="1"/>
    </xf>
    <xf numFmtId="3" fontId="6" fillId="0" borderId="1" xfId="21" applyNumberFormat="1" applyFont="1" applyFill="1" applyBorder="1" applyAlignment="1" applyProtection="1"/>
    <xf numFmtId="3" fontId="8" fillId="0" borderId="0" xfId="0" applyNumberFormat="1" applyFont="1" applyFill="1" applyBorder="1" applyAlignment="1" applyProtection="1"/>
    <xf numFmtId="0" fontId="11" fillId="0" borderId="0" xfId="0" applyFont="1" applyBorder="1" applyAlignment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165" fontId="8" fillId="0" borderId="0" xfId="21" applyFont="1" applyFill="1" applyBorder="1" applyAlignment="1" applyProtection="1"/>
    <xf numFmtId="0" fontId="6" fillId="0" borderId="2" xfId="0" applyNumberFormat="1" applyFont="1" applyFill="1" applyBorder="1" applyAlignment="1" applyProtection="1">
      <alignment vertical="center" wrapText="1"/>
    </xf>
    <xf numFmtId="3" fontId="6" fillId="0" borderId="2" xfId="2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wrapText="1"/>
    </xf>
    <xf numFmtId="3" fontId="8" fillId="0" borderId="0" xfId="20" applyNumberFormat="1" applyFont="1" applyFill="1" applyBorder="1" applyAlignment="1" applyProtection="1">
      <alignment vertical="center"/>
    </xf>
    <xf numFmtId="3" fontId="8" fillId="0" borderId="1" xfId="21" applyNumberFormat="1" applyFont="1" applyFill="1" applyBorder="1" applyAlignment="1" applyProtection="1"/>
    <xf numFmtId="3" fontId="6" fillId="0" borderId="0" xfId="1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/>
    </xf>
    <xf numFmtId="0" fontId="33" fillId="0" borderId="0" xfId="0" applyNumberFormat="1" applyFont="1" applyFill="1" applyBorder="1" applyAlignment="1" applyProtection="1">
      <alignment horizontal="right"/>
    </xf>
    <xf numFmtId="3" fontId="8" fillId="0" borderId="0" xfId="1" applyNumberFormat="1" applyFont="1" applyFill="1" applyBorder="1" applyAlignment="1" applyProtection="1">
      <alignment horizontal="right"/>
    </xf>
    <xf numFmtId="3" fontId="6" fillId="0" borderId="2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center"/>
    </xf>
    <xf numFmtId="0" fontId="24" fillId="0" borderId="6" xfId="2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4" fillId="0" borderId="7" xfId="2" applyFont="1" applyBorder="1" applyAlignment="1">
      <alignment horizontal="center"/>
    </xf>
    <xf numFmtId="0" fontId="26" fillId="0" borderId="6" xfId="2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0" fontId="26" fillId="0" borderId="7" xfId="2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90">
    <cellStyle name="Comma" xfId="1" builtinId="3"/>
    <cellStyle name="Comma [0] 2" xfId="6"/>
    <cellStyle name="Comma [0] 3" xfId="21"/>
    <cellStyle name="Comma [0] 3 2" xfId="69"/>
    <cellStyle name="Comma 10" xfId="14"/>
    <cellStyle name="Comma 10 2" xfId="41"/>
    <cellStyle name="Comma 10 3" xfId="26"/>
    <cellStyle name="Comma 11" xfId="16"/>
    <cellStyle name="Comma 11 2" xfId="43"/>
    <cellStyle name="Comma 11 2 2" xfId="86"/>
    <cellStyle name="Comma 11 2 3" xfId="66"/>
    <cellStyle name="Comma 11 3" xfId="77"/>
    <cellStyle name="Comma 11 4" xfId="57"/>
    <cellStyle name="Comma 11 5" xfId="34"/>
    <cellStyle name="Comma 12" xfId="18"/>
    <cellStyle name="Comma 12 2" xfId="68"/>
    <cellStyle name="Comma 12 2 2" xfId="88"/>
    <cellStyle name="Comma 12 3" xfId="79"/>
    <cellStyle name="Comma 12 4" xfId="59"/>
    <cellStyle name="Comma 12 5" xfId="45"/>
    <cellStyle name="Comma 13" xfId="19"/>
    <cellStyle name="Comma 13 2" xfId="70"/>
    <cellStyle name="Comma 13 3" xfId="80"/>
    <cellStyle name="Comma 13 4" xfId="60"/>
    <cellStyle name="Comma 14" xfId="20"/>
    <cellStyle name="Comma 14 2" xfId="35"/>
    <cellStyle name="Comma 15" xfId="36"/>
    <cellStyle name="Comma 15 2" xfId="89"/>
    <cellStyle name="Comma 16" xfId="48"/>
    <cellStyle name="Comma 17" xfId="49"/>
    <cellStyle name="Comma 18" xfId="51"/>
    <cellStyle name="Comma 19" xfId="23"/>
    <cellStyle name="Comma 2" xfId="4"/>
    <cellStyle name="Comma 3" xfId="7"/>
    <cellStyle name="Comma 4" xfId="9"/>
    <cellStyle name="Comma 5" xfId="10"/>
    <cellStyle name="Comma 6" xfId="11"/>
    <cellStyle name="Comma 7" xfId="5"/>
    <cellStyle name="Comma 7 2" xfId="38"/>
    <cellStyle name="Comma 7 2 2" xfId="82"/>
    <cellStyle name="Comma 7 2 3" xfId="62"/>
    <cellStyle name="Comma 7 3" xfId="73"/>
    <cellStyle name="Comma 7 4" xfId="53"/>
    <cellStyle name="Comma 7 5" xfId="27"/>
    <cellStyle name="Comma 8" xfId="12"/>
    <cellStyle name="Comma 8 2" xfId="29"/>
    <cellStyle name="Comma 8 2 2" xfId="83"/>
    <cellStyle name="Comma 8 2 3" xfId="63"/>
    <cellStyle name="Comma 8 3" xfId="39"/>
    <cellStyle name="Comma 8 3 2" xfId="74"/>
    <cellStyle name="Comma 8 4" xfId="54"/>
    <cellStyle name="Comma 8 5" xfId="28"/>
    <cellStyle name="Comma 9" xfId="13"/>
    <cellStyle name="Comma 9 2" xfId="40"/>
    <cellStyle name="Comma 9 2 2" xfId="84"/>
    <cellStyle name="Comma 9 2 3" xfId="64"/>
    <cellStyle name="Comma 9 3" xfId="75"/>
    <cellStyle name="Comma 9 4" xfId="55"/>
    <cellStyle name="Comma 9 5" xfId="30"/>
    <cellStyle name="Currency 2" xfId="47"/>
    <cellStyle name="Followed Hyperlink" xfId="25" builtinId="9" hidden="1"/>
    <cellStyle name="Hyperlink" xfId="24" builtinId="8" hidden="1"/>
    <cellStyle name="Normal" xfId="0" builtinId="0"/>
    <cellStyle name="Normal 2" xfId="2"/>
    <cellStyle name="Normal 3" xfId="8"/>
    <cellStyle name="Normal 4" xfId="3"/>
    <cellStyle name="Normal 4 2" xfId="32"/>
    <cellStyle name="Normal 4 2 2" xfId="81"/>
    <cellStyle name="Normal 4 2 3" xfId="61"/>
    <cellStyle name="Normal 4 3" xfId="37"/>
    <cellStyle name="Normal 4 3 2" xfId="72"/>
    <cellStyle name="Normal 4 4" xfId="52"/>
    <cellStyle name="Normal 4 5" xfId="31"/>
    <cellStyle name="Normal 5" xfId="15"/>
    <cellStyle name="Normal 5 2" xfId="42"/>
    <cellStyle name="Normal 5 2 2" xfId="85"/>
    <cellStyle name="Normal 5 2 3" xfId="65"/>
    <cellStyle name="Normal 5 3" xfId="76"/>
    <cellStyle name="Normal 5 4" xfId="56"/>
    <cellStyle name="Normal 5 5" xfId="33"/>
    <cellStyle name="Normal 6" xfId="17"/>
    <cellStyle name="Normal 6 2" xfId="67"/>
    <cellStyle name="Normal 6 2 2" xfId="87"/>
    <cellStyle name="Normal 6 3" xfId="78"/>
    <cellStyle name="Normal 6 4" xfId="58"/>
    <cellStyle name="Normal 6 5" xfId="44"/>
    <cellStyle name="Normal 7" xfId="46"/>
    <cellStyle name="Normal 8" xfId="50"/>
    <cellStyle name="Normal 9" xfId="71"/>
    <cellStyle name="Percent 2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opLeftCell="A7" workbookViewId="0">
      <selection activeCell="I33" sqref="I33"/>
    </sheetView>
  </sheetViews>
  <sheetFormatPr defaultRowHeight="12.75"/>
  <cols>
    <col min="1" max="9" width="9.140625" style="29"/>
    <col min="10" max="10" width="12" style="29" customWidth="1"/>
    <col min="11" max="16384" width="9.140625" style="29"/>
  </cols>
  <sheetData>
    <row r="1" spans="1:10">
      <c r="A1" s="26"/>
      <c r="B1" s="27"/>
      <c r="C1" s="27"/>
      <c r="D1" s="27"/>
      <c r="E1" s="27"/>
      <c r="F1" s="27"/>
      <c r="G1" s="27"/>
      <c r="H1" s="27"/>
      <c r="I1" s="27"/>
      <c r="J1" s="28"/>
    </row>
    <row r="2" spans="1:10" ht="15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 ht="15.75">
      <c r="A3" s="30"/>
      <c r="B3" s="33" t="s">
        <v>3360</v>
      </c>
      <c r="C3" s="34"/>
      <c r="D3" s="34"/>
      <c r="E3" s="34"/>
      <c r="F3" s="35" t="s">
        <v>8</v>
      </c>
      <c r="G3" s="36"/>
      <c r="H3" s="36"/>
      <c r="I3" s="37"/>
      <c r="J3" s="38"/>
    </row>
    <row r="4" spans="1:10" ht="15.75">
      <c r="A4" s="30"/>
      <c r="B4" s="33" t="s">
        <v>3361</v>
      </c>
      <c r="C4" s="34"/>
      <c r="D4" s="34"/>
      <c r="E4" s="34"/>
      <c r="F4" s="39" t="s">
        <v>3359</v>
      </c>
      <c r="G4" s="36"/>
      <c r="H4" s="36"/>
      <c r="I4" s="37"/>
      <c r="J4" s="38"/>
    </row>
    <row r="5" spans="1:10" ht="15.75">
      <c r="A5" s="30"/>
      <c r="B5" s="33" t="s">
        <v>3362</v>
      </c>
      <c r="C5" s="34"/>
      <c r="D5" s="34"/>
      <c r="E5" s="34"/>
      <c r="F5" s="35" t="s">
        <v>3363</v>
      </c>
      <c r="G5" s="36"/>
      <c r="H5" s="36"/>
      <c r="I5" s="37"/>
      <c r="J5" s="38"/>
    </row>
    <row r="6" spans="1:10" ht="15.75">
      <c r="A6" s="30"/>
      <c r="B6" s="33"/>
      <c r="C6" s="34"/>
      <c r="D6" s="34"/>
      <c r="E6" s="34"/>
      <c r="F6" s="35"/>
      <c r="G6" s="36"/>
      <c r="H6" s="36"/>
      <c r="I6" s="37"/>
      <c r="J6" s="38"/>
    </row>
    <row r="7" spans="1:10" ht="15.75">
      <c r="A7" s="30"/>
      <c r="B7" s="33" t="s">
        <v>3364</v>
      </c>
      <c r="C7" s="34"/>
      <c r="D7" s="34"/>
      <c r="E7" s="34"/>
      <c r="F7" s="35" t="s">
        <v>3365</v>
      </c>
      <c r="G7" s="36"/>
      <c r="H7" s="36"/>
      <c r="I7" s="37"/>
      <c r="J7" s="38"/>
    </row>
    <row r="8" spans="1:10" ht="15.75">
      <c r="A8" s="30"/>
      <c r="B8" s="40" t="s">
        <v>3366</v>
      </c>
      <c r="C8" s="34"/>
      <c r="D8" s="34"/>
      <c r="E8" s="34"/>
      <c r="F8" s="35"/>
      <c r="G8" s="36"/>
      <c r="H8" s="36"/>
      <c r="I8" s="37"/>
      <c r="J8" s="38"/>
    </row>
    <row r="9" spans="1:10" ht="15.75">
      <c r="A9" s="30"/>
      <c r="B9" s="40"/>
      <c r="C9" s="34"/>
      <c r="D9" s="34"/>
      <c r="E9" s="34"/>
      <c r="F9" s="35"/>
      <c r="G9" s="36"/>
      <c r="H9" s="36"/>
      <c r="I9" s="37"/>
      <c r="J9" s="38"/>
    </row>
    <row r="10" spans="1:10" ht="15.75">
      <c r="A10" s="30"/>
      <c r="B10" s="33" t="s">
        <v>3457</v>
      </c>
      <c r="C10" s="34"/>
      <c r="D10" s="34"/>
      <c r="E10" s="34"/>
      <c r="F10" s="41" t="s">
        <v>3367</v>
      </c>
      <c r="G10" s="36"/>
      <c r="H10" s="36"/>
      <c r="I10" s="37"/>
      <c r="J10" s="38"/>
    </row>
    <row r="11" spans="1:10" ht="15.75">
      <c r="A11" s="30"/>
      <c r="B11" s="31"/>
      <c r="C11" s="31"/>
      <c r="D11" s="31"/>
      <c r="E11" s="31"/>
      <c r="F11" s="41" t="s">
        <v>3368</v>
      </c>
      <c r="G11" s="37"/>
      <c r="H11" s="37"/>
      <c r="I11" s="37"/>
      <c r="J11" s="32"/>
    </row>
    <row r="12" spans="1:10" ht="18.75">
      <c r="A12" s="30"/>
      <c r="C12" s="31"/>
      <c r="D12" s="31"/>
      <c r="E12" s="42"/>
      <c r="G12" s="37"/>
      <c r="H12" s="37"/>
      <c r="I12" s="37"/>
      <c r="J12" s="32"/>
    </row>
    <row r="13" spans="1:10" ht="15">
      <c r="A13" s="43"/>
      <c r="C13" s="31"/>
      <c r="D13" s="31"/>
      <c r="E13" s="31"/>
      <c r="F13" s="31"/>
      <c r="G13" s="31"/>
      <c r="H13" s="31"/>
      <c r="I13" s="31"/>
      <c r="J13" s="32"/>
    </row>
    <row r="14" spans="1:10" ht="15">
      <c r="A14" s="30"/>
      <c r="B14" s="31"/>
      <c r="C14" s="31"/>
      <c r="D14" s="31"/>
      <c r="E14" s="31"/>
      <c r="F14" s="31"/>
      <c r="G14" s="31"/>
      <c r="H14" s="31"/>
      <c r="I14" s="31"/>
      <c r="J14" s="32"/>
    </row>
    <row r="15" spans="1:10" ht="15">
      <c r="A15" s="30"/>
      <c r="B15" s="31"/>
      <c r="C15" s="31"/>
      <c r="D15" s="31"/>
      <c r="E15" s="31"/>
      <c r="F15" s="31"/>
      <c r="G15" s="31"/>
      <c r="H15" s="31"/>
      <c r="I15" s="31"/>
      <c r="J15" s="32"/>
    </row>
    <row r="16" spans="1:10" ht="15">
      <c r="A16" s="30"/>
      <c r="B16" s="31"/>
      <c r="C16" s="31"/>
      <c r="D16" s="31"/>
      <c r="E16" s="31"/>
      <c r="F16" s="31"/>
      <c r="G16" s="31"/>
      <c r="H16" s="31"/>
      <c r="I16" s="31"/>
      <c r="J16" s="32"/>
    </row>
    <row r="17" spans="1:10" ht="25.5">
      <c r="A17" s="113" t="s">
        <v>3369</v>
      </c>
      <c r="B17" s="114"/>
      <c r="C17" s="114"/>
      <c r="D17" s="114"/>
      <c r="E17" s="114"/>
      <c r="F17" s="114"/>
      <c r="G17" s="114"/>
      <c r="H17" s="114"/>
      <c r="I17" s="114"/>
      <c r="J17" s="115"/>
    </row>
    <row r="18" spans="1:10" ht="26.25">
      <c r="A18" s="44"/>
      <c r="B18" s="45"/>
      <c r="C18" s="46"/>
      <c r="D18" s="46"/>
      <c r="E18" s="46"/>
      <c r="F18" s="45"/>
      <c r="G18" s="46"/>
      <c r="H18" s="46"/>
      <c r="I18" s="46"/>
      <c r="J18" s="47"/>
    </row>
    <row r="19" spans="1:10" ht="33" customHeight="1">
      <c r="A19" s="116">
        <v>2015</v>
      </c>
      <c r="B19" s="117"/>
      <c r="C19" s="117"/>
      <c r="D19" s="117"/>
      <c r="E19" s="117"/>
      <c r="F19" s="117"/>
      <c r="G19" s="117"/>
      <c r="H19" s="117"/>
      <c r="I19" s="117"/>
      <c r="J19" s="118"/>
    </row>
    <row r="20" spans="1:10" ht="15">
      <c r="A20" s="30"/>
      <c r="B20" s="31"/>
      <c r="C20" s="31"/>
      <c r="D20" s="31"/>
      <c r="E20" s="31"/>
      <c r="F20" s="31"/>
      <c r="G20" s="31"/>
      <c r="H20" s="31"/>
      <c r="I20" s="31"/>
      <c r="J20" s="32"/>
    </row>
    <row r="21" spans="1:10" ht="15">
      <c r="A21" s="30"/>
      <c r="B21" s="31"/>
      <c r="C21" s="31"/>
      <c r="D21" s="31"/>
      <c r="E21" s="31"/>
      <c r="F21" s="31"/>
      <c r="G21" s="31"/>
      <c r="H21" s="31"/>
      <c r="I21" s="31"/>
      <c r="J21" s="32"/>
    </row>
    <row r="22" spans="1:10" ht="15">
      <c r="A22" s="30"/>
      <c r="B22" s="31"/>
      <c r="C22" s="31"/>
      <c r="D22" s="31"/>
      <c r="E22" s="31"/>
      <c r="F22" s="31"/>
      <c r="G22" s="31"/>
      <c r="H22" s="31"/>
      <c r="I22" s="31"/>
      <c r="J22" s="32"/>
    </row>
    <row r="23" spans="1:10" ht="15">
      <c r="A23" s="30"/>
      <c r="B23" s="31"/>
      <c r="C23" s="31"/>
      <c r="D23" s="31"/>
      <c r="E23" s="31"/>
      <c r="F23" s="31"/>
      <c r="G23" s="31"/>
      <c r="H23" s="31"/>
      <c r="I23" s="31"/>
      <c r="J23" s="32"/>
    </row>
    <row r="24" spans="1:10" ht="15">
      <c r="A24" s="30"/>
      <c r="B24" s="31"/>
      <c r="C24" s="31"/>
      <c r="D24" s="31"/>
      <c r="E24" s="31"/>
      <c r="F24" s="31"/>
      <c r="G24" s="31"/>
      <c r="H24" s="31"/>
      <c r="I24" s="31"/>
      <c r="J24" s="32"/>
    </row>
    <row r="25" spans="1:10" ht="15">
      <c r="A25" s="30"/>
      <c r="B25" s="31"/>
      <c r="C25" s="31"/>
      <c r="D25" s="31"/>
      <c r="E25" s="31"/>
      <c r="F25" s="31"/>
      <c r="G25" s="31"/>
      <c r="H25" s="31"/>
      <c r="I25" s="31"/>
      <c r="J25" s="32"/>
    </row>
    <row r="26" spans="1:10" ht="15">
      <c r="A26" s="30"/>
      <c r="B26" s="31"/>
      <c r="J26" s="32"/>
    </row>
    <row r="27" spans="1:10" ht="15">
      <c r="A27" s="30"/>
      <c r="B27" s="31"/>
      <c r="J27" s="32"/>
    </row>
    <row r="28" spans="1:10" ht="15">
      <c r="A28" s="30"/>
      <c r="B28" s="31"/>
      <c r="J28" s="32"/>
    </row>
    <row r="29" spans="1:10" ht="15">
      <c r="A29" s="30"/>
      <c r="B29" s="33" t="s">
        <v>3370</v>
      </c>
      <c r="G29" s="48" t="s">
        <v>3371</v>
      </c>
      <c r="J29" s="32"/>
    </row>
    <row r="30" spans="1:10" ht="15">
      <c r="A30" s="30"/>
      <c r="B30" s="33" t="s">
        <v>3372</v>
      </c>
      <c r="G30" s="48" t="s">
        <v>3373</v>
      </c>
      <c r="J30" s="32"/>
    </row>
    <row r="31" spans="1:10" ht="15">
      <c r="A31" s="30"/>
      <c r="B31" s="33" t="s">
        <v>3374</v>
      </c>
      <c r="G31" s="48" t="s">
        <v>3460</v>
      </c>
      <c r="J31" s="32"/>
    </row>
    <row r="32" spans="1:10" ht="15">
      <c r="A32" s="30"/>
      <c r="B32" s="33" t="s">
        <v>3375</v>
      </c>
      <c r="G32" s="48" t="s">
        <v>3459</v>
      </c>
      <c r="J32" s="32"/>
    </row>
    <row r="33" spans="1:10" ht="15">
      <c r="A33" s="30"/>
      <c r="B33" s="31"/>
      <c r="J33" s="32"/>
    </row>
    <row r="34" spans="1:10" ht="15">
      <c r="A34" s="30"/>
      <c r="B34" s="31"/>
      <c r="J34" s="32"/>
    </row>
    <row r="35" spans="1:10">
      <c r="A35" s="49"/>
      <c r="J35" s="50"/>
    </row>
    <row r="36" spans="1:10">
      <c r="A36" s="49"/>
      <c r="J36" s="50"/>
    </row>
    <row r="37" spans="1:10">
      <c r="A37" s="49"/>
      <c r="J37" s="50"/>
    </row>
    <row r="38" spans="1:10">
      <c r="A38" s="49"/>
      <c r="J38" s="50"/>
    </row>
    <row r="39" spans="1:10">
      <c r="A39" s="49"/>
      <c r="J39" s="50"/>
    </row>
    <row r="40" spans="1:10">
      <c r="A40" s="51"/>
      <c r="B40" s="52"/>
      <c r="C40" s="52"/>
      <c r="D40" s="52"/>
      <c r="E40" s="52"/>
      <c r="F40" s="52"/>
      <c r="G40" s="52"/>
      <c r="H40" s="52"/>
      <c r="I40" s="52"/>
      <c r="J40" s="53"/>
    </row>
  </sheetData>
  <mergeCells count="2">
    <mergeCell ref="A17:J17"/>
    <mergeCell ref="A19:J19"/>
  </mergeCells>
  <printOptions horizontalCentered="1"/>
  <pageMargins left="0.71" right="0.39" top="1.18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workbookViewId="0">
      <selection activeCell="E27" sqref="E27"/>
    </sheetView>
  </sheetViews>
  <sheetFormatPr defaultColWidth="10.28515625" defaultRowHeight="14.1" customHeight="1"/>
  <cols>
    <col min="1" max="1" width="27" style="2" customWidth="1"/>
    <col min="2" max="3" width="11.28515625" style="66" customWidth="1"/>
    <col min="4" max="4" width="12.140625" style="81" customWidth="1"/>
    <col min="5" max="5" width="16" style="2" bestFit="1" customWidth="1"/>
    <col min="6" max="16384" width="10.28515625" style="2"/>
  </cols>
  <sheetData>
    <row r="1" spans="1:5" ht="14.1" customHeight="1">
      <c r="B1" s="54" t="s">
        <v>3376</v>
      </c>
      <c r="C1" s="55" t="s">
        <v>3461</v>
      </c>
      <c r="D1" s="55" t="s">
        <v>3452</v>
      </c>
    </row>
    <row r="2" spans="1:5" ht="14.1" customHeight="1">
      <c r="A2" s="56" t="s">
        <v>3377</v>
      </c>
      <c r="B2" s="57"/>
      <c r="C2" s="58"/>
      <c r="D2" s="58"/>
    </row>
    <row r="3" spans="1:5" ht="14.1" customHeight="1">
      <c r="A3" s="59" t="s">
        <v>3378</v>
      </c>
      <c r="B3" s="54" t="s">
        <v>3379</v>
      </c>
      <c r="C3" s="60">
        <v>2220870.6186139872</v>
      </c>
      <c r="D3" s="60">
        <v>2294166</v>
      </c>
    </row>
    <row r="4" spans="1:5" ht="14.1" customHeight="1">
      <c r="A4" s="2" t="s">
        <v>3380</v>
      </c>
      <c r="B4" s="54" t="s">
        <v>3381</v>
      </c>
      <c r="C4" s="60">
        <v>129467203.78810221</v>
      </c>
      <c r="D4" s="61">
        <v>43350022.218400002</v>
      </c>
    </row>
    <row r="5" spans="1:5" ht="14.1" customHeight="1">
      <c r="A5" s="59" t="s">
        <v>3382</v>
      </c>
      <c r="B5" s="54" t="s">
        <v>3383</v>
      </c>
      <c r="C5" s="60">
        <v>55671564.146112934</v>
      </c>
      <c r="D5" s="61">
        <v>53899158</v>
      </c>
    </row>
    <row r="6" spans="1:5" ht="14.1" customHeight="1">
      <c r="A6" s="59" t="s">
        <v>3384</v>
      </c>
      <c r="B6" s="54" t="s">
        <v>3385</v>
      </c>
      <c r="C6" s="60">
        <v>1158313.2871399014</v>
      </c>
      <c r="D6" s="60">
        <v>1361990.6400000001</v>
      </c>
    </row>
    <row r="7" spans="1:5" ht="14.1" hidden="1" customHeight="1">
      <c r="A7" s="2" t="s">
        <v>3386</v>
      </c>
      <c r="B7" s="54"/>
      <c r="C7" s="60">
        <v>0</v>
      </c>
      <c r="D7" s="62"/>
    </row>
    <row r="8" spans="1:5" ht="14.1" customHeight="1">
      <c r="A8" s="63" t="s">
        <v>3387</v>
      </c>
      <c r="B8" s="54"/>
      <c r="C8" s="64">
        <v>188517951.83996904</v>
      </c>
      <c r="D8" s="64">
        <v>100905336.8584</v>
      </c>
    </row>
    <row r="9" spans="1:5" ht="14.1" customHeight="1">
      <c r="A9" s="59" t="s">
        <v>3388</v>
      </c>
      <c r="B9" s="54" t="s">
        <v>3389</v>
      </c>
      <c r="C9" s="60">
        <v>32527948.836526498</v>
      </c>
      <c r="D9" s="61">
        <v>28475074</v>
      </c>
      <c r="E9" s="65"/>
    </row>
    <row r="10" spans="1:5" ht="14.1" customHeight="1">
      <c r="A10" s="63" t="s">
        <v>3390</v>
      </c>
      <c r="C10" s="67">
        <v>32527948.836526498</v>
      </c>
      <c r="D10" s="67">
        <v>28475074</v>
      </c>
    </row>
    <row r="11" spans="1:5" ht="14.1" customHeight="1">
      <c r="A11" s="68" t="s">
        <v>3391</v>
      </c>
      <c r="B11" s="54"/>
      <c r="C11" s="64">
        <v>221045900.67649555</v>
      </c>
      <c r="D11" s="64">
        <v>129380410.8584</v>
      </c>
    </row>
    <row r="12" spans="1:5" ht="14.1" customHeight="1">
      <c r="A12" s="69"/>
      <c r="B12" s="54"/>
      <c r="C12" s="61"/>
      <c r="D12" s="61"/>
    </row>
    <row r="13" spans="1:5" ht="14.1" hidden="1" customHeight="1">
      <c r="A13" s="69"/>
      <c r="B13" s="70"/>
      <c r="C13" s="71"/>
      <c r="D13" s="71"/>
    </row>
    <row r="14" spans="1:5" ht="14.1" customHeight="1">
      <c r="A14" s="68" t="s">
        <v>3392</v>
      </c>
      <c r="B14" s="70"/>
      <c r="C14" s="71"/>
      <c r="D14" s="71"/>
    </row>
    <row r="15" spans="1:5" ht="14.1" customHeight="1">
      <c r="A15" s="59" t="s">
        <v>3393</v>
      </c>
      <c r="B15" s="54" t="s">
        <v>3394</v>
      </c>
      <c r="C15" s="60">
        <v>63692013.2453022</v>
      </c>
      <c r="D15" s="60">
        <v>44986396.53140001</v>
      </c>
      <c r="E15" s="65"/>
    </row>
    <row r="16" spans="1:5" s="74" customFormat="1" ht="14.1" customHeight="1">
      <c r="A16" s="72" t="s">
        <v>5</v>
      </c>
      <c r="B16" s="54"/>
      <c r="C16" s="60">
        <v>1971321</v>
      </c>
      <c r="D16" s="60">
        <v>1573733</v>
      </c>
      <c r="E16" s="73"/>
    </row>
    <row r="17" spans="1:4" ht="14.1" customHeight="1">
      <c r="A17" s="59" t="s">
        <v>3396</v>
      </c>
      <c r="B17" s="54" t="s">
        <v>3395</v>
      </c>
      <c r="C17" s="60">
        <v>9992883.4752579406</v>
      </c>
      <c r="D17" s="60">
        <v>1108623</v>
      </c>
    </row>
    <row r="18" spans="1:4" ht="14.1" customHeight="1">
      <c r="A18" s="59" t="s">
        <v>3450</v>
      </c>
      <c r="B18" s="54" t="s">
        <v>3397</v>
      </c>
      <c r="C18" s="60">
        <v>51728069.093959995</v>
      </c>
      <c r="D18" s="75">
        <v>1764261.0899999999</v>
      </c>
    </row>
    <row r="19" spans="1:4" ht="14.1" customHeight="1">
      <c r="A19" s="63" t="s">
        <v>3399</v>
      </c>
      <c r="B19" s="54"/>
      <c r="C19" s="64">
        <v>127384286.81452</v>
      </c>
      <c r="D19" s="64">
        <v>49433013.621400014</v>
      </c>
    </row>
    <row r="20" spans="1:4" ht="14.1" customHeight="1">
      <c r="A20" s="59" t="s">
        <v>3401</v>
      </c>
      <c r="B20" s="54" t="s">
        <v>3398</v>
      </c>
      <c r="C20" s="60">
        <v>8723447.9959000014</v>
      </c>
      <c r="D20" s="61">
        <v>7424934</v>
      </c>
    </row>
    <row r="21" spans="1:4" ht="14.1" customHeight="1">
      <c r="A21" s="59" t="s">
        <v>3456</v>
      </c>
      <c r="B21" s="54" t="s">
        <v>3400</v>
      </c>
      <c r="C21" s="60">
        <v>67722464.92050001</v>
      </c>
      <c r="D21" s="61">
        <v>60317420.289999999</v>
      </c>
    </row>
    <row r="22" spans="1:4" ht="14.1" customHeight="1">
      <c r="A22" s="63" t="s">
        <v>3402</v>
      </c>
      <c r="B22" s="54"/>
      <c r="C22" s="64">
        <v>76445912.916400015</v>
      </c>
      <c r="D22" s="64">
        <v>67742354.289999992</v>
      </c>
    </row>
    <row r="23" spans="1:4" ht="14.1" customHeight="1">
      <c r="A23" s="76" t="s">
        <v>3403</v>
      </c>
      <c r="B23" s="54"/>
      <c r="C23" s="64">
        <v>203830199.73091999</v>
      </c>
      <c r="D23" s="64">
        <v>117175367.91140001</v>
      </c>
    </row>
    <row r="24" spans="1:4" ht="14.1" customHeight="1">
      <c r="A24" s="76"/>
      <c r="B24" s="54"/>
      <c r="C24" s="77"/>
      <c r="D24" s="77"/>
    </row>
    <row r="25" spans="1:4" ht="14.1" customHeight="1">
      <c r="A25" s="68" t="s">
        <v>3404</v>
      </c>
      <c r="B25" s="54"/>
      <c r="C25" s="61"/>
      <c r="D25" s="61"/>
    </row>
    <row r="26" spans="1:4" ht="14.1" customHeight="1">
      <c r="A26" s="78" t="s">
        <v>3405</v>
      </c>
      <c r="B26" s="54"/>
      <c r="C26" s="60">
        <v>10000000</v>
      </c>
      <c r="D26" s="61">
        <v>10000000</v>
      </c>
    </row>
    <row r="27" spans="1:4" ht="14.1" customHeight="1">
      <c r="A27" s="78" t="s">
        <v>3406</v>
      </c>
      <c r="B27" s="54"/>
      <c r="C27" s="60">
        <v>2205041.7233100999</v>
      </c>
      <c r="D27" s="61">
        <v>206323</v>
      </c>
    </row>
    <row r="28" spans="1:4" ht="14.1" customHeight="1">
      <c r="A28" s="78" t="s">
        <v>3407</v>
      </c>
      <c r="B28" s="54"/>
      <c r="C28" s="60">
        <v>5010659.0802248968</v>
      </c>
      <c r="D28" s="61">
        <v>1998720.45</v>
      </c>
    </row>
    <row r="29" spans="1:4" ht="14.1" customHeight="1">
      <c r="A29" s="76" t="s">
        <v>3408</v>
      </c>
      <c r="B29" s="54"/>
      <c r="C29" s="67">
        <v>17215700.803534996</v>
      </c>
      <c r="D29" s="67">
        <v>12205043.449999999</v>
      </c>
    </row>
    <row r="30" spans="1:4" ht="14.1" customHeight="1">
      <c r="A30" s="76" t="s">
        <v>3409</v>
      </c>
      <c r="B30" s="54"/>
      <c r="C30" s="64">
        <v>221045900.534455</v>
      </c>
      <c r="D30" s="64">
        <v>129380411.36140001</v>
      </c>
    </row>
    <row r="31" spans="1:4" ht="14.1" customHeight="1">
      <c r="D31" s="79"/>
    </row>
    <row r="32" spans="1:4" ht="14.1" customHeight="1">
      <c r="B32" s="80"/>
      <c r="C32" s="80"/>
    </row>
    <row r="33" spans="1:4" ht="14.1" customHeight="1">
      <c r="A33" s="2" t="s">
        <v>3410</v>
      </c>
      <c r="D33" s="79"/>
    </row>
    <row r="34" spans="1:4" ht="14.1" customHeight="1">
      <c r="A34" s="5" t="s">
        <v>9</v>
      </c>
    </row>
    <row r="35" spans="1:4" ht="14.1" customHeight="1">
      <c r="A35" s="5" t="s">
        <v>3411</v>
      </c>
    </row>
  </sheetData>
  <pageMargins left="1.38" right="0.65" top="1.69" bottom="0.77" header="0.79" footer="0.45"/>
  <pageSetup orientation="portrait" r:id="rId1"/>
  <headerFooter>
    <oddHeader>&amp;L&amp;"Arial Narrow,Bold"SEGMENTBilanci i gjendjes në datën 31 Dhjetor 2014</oddHeader>
    <oddFooter>&amp;L&amp;"-,Italic"shënimet shpjeguese janë pjesë përbërëse e këtyre pasqyrave financiare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workbookViewId="0">
      <selection activeCell="I17" sqref="I17"/>
    </sheetView>
  </sheetViews>
  <sheetFormatPr defaultColWidth="11.42578125" defaultRowHeight="15" customHeight="1"/>
  <cols>
    <col min="1" max="1" width="33.42578125" style="2" bestFit="1" customWidth="1"/>
    <col min="2" max="3" width="10.140625" style="88" customWidth="1"/>
    <col min="4" max="4" width="9.28515625" style="97" bestFit="1" customWidth="1"/>
    <col min="5" max="5" width="9.28515625" style="97" hidden="1" customWidth="1"/>
    <col min="6" max="6" width="6.85546875" style="97" hidden="1" customWidth="1"/>
    <col min="7" max="7" width="6.85546875" style="97" customWidth="1"/>
    <col min="8" max="16384" width="11.42578125" style="2"/>
  </cols>
  <sheetData>
    <row r="1" spans="1:7" ht="15" customHeight="1">
      <c r="A1" s="119"/>
      <c r="B1" s="120" t="s">
        <v>3376</v>
      </c>
      <c r="C1" s="121">
        <v>2015</v>
      </c>
      <c r="D1" s="121">
        <v>2014</v>
      </c>
      <c r="E1" s="121">
        <v>2012</v>
      </c>
      <c r="F1" s="121">
        <v>2011</v>
      </c>
      <c r="G1" s="84"/>
    </row>
    <row r="2" spans="1:7" ht="15" customHeight="1">
      <c r="A2" s="119"/>
      <c r="B2" s="120"/>
      <c r="C2" s="121"/>
      <c r="D2" s="121"/>
      <c r="E2" s="121"/>
      <c r="F2" s="121"/>
      <c r="G2" s="84"/>
    </row>
    <row r="3" spans="1:7" ht="15" customHeight="1">
      <c r="B3" s="85"/>
      <c r="C3" s="2"/>
      <c r="D3" s="2"/>
      <c r="E3" s="2"/>
      <c r="F3" s="2"/>
      <c r="G3" s="2"/>
    </row>
    <row r="4" spans="1:7" ht="15" customHeight="1">
      <c r="A4" s="78" t="s">
        <v>3451</v>
      </c>
      <c r="B4" s="86" t="s">
        <v>3414</v>
      </c>
      <c r="C4" s="87">
        <v>117296927.05173002</v>
      </c>
      <c r="D4" s="87">
        <v>74638585</v>
      </c>
      <c r="E4" s="87">
        <v>23958724</v>
      </c>
      <c r="F4" s="87">
        <v>0</v>
      </c>
      <c r="G4" s="87"/>
    </row>
    <row r="5" spans="1:7" ht="15" customHeight="1">
      <c r="A5" s="78" t="s">
        <v>3447</v>
      </c>
      <c r="B5" s="86" t="s">
        <v>3416</v>
      </c>
      <c r="C5" s="87">
        <v>5326191.7201713007</v>
      </c>
      <c r="D5" s="87">
        <v>0</v>
      </c>
      <c r="E5" s="87">
        <v>177598</v>
      </c>
      <c r="F5" s="87">
        <v>0</v>
      </c>
      <c r="G5" s="87"/>
    </row>
    <row r="6" spans="1:7" ht="15" customHeight="1">
      <c r="A6" s="63" t="s">
        <v>3412</v>
      </c>
      <c r="C6" s="89">
        <v>122623118.77190132</v>
      </c>
      <c r="D6" s="89">
        <v>74638585</v>
      </c>
      <c r="E6" s="89">
        <f>SUM(E4:E5)</f>
        <v>24136322</v>
      </c>
      <c r="F6" s="89">
        <f>SUM(F4:F5)</f>
        <v>0</v>
      </c>
      <c r="G6" s="90"/>
    </row>
    <row r="7" spans="1:7" ht="15" customHeight="1">
      <c r="A7" s="59"/>
      <c r="B7" s="86"/>
      <c r="C7" s="87"/>
      <c r="D7" s="87"/>
      <c r="E7" s="87"/>
      <c r="F7" s="87"/>
      <c r="G7" s="87"/>
    </row>
    <row r="8" spans="1:7" ht="15" customHeight="1">
      <c r="A8" s="59"/>
      <c r="B8" s="86"/>
      <c r="C8" s="87"/>
      <c r="D8" s="87"/>
      <c r="E8" s="87"/>
      <c r="F8" s="87"/>
      <c r="G8" s="87"/>
    </row>
    <row r="9" spans="1:7" ht="15" customHeight="1">
      <c r="A9" s="59" t="s">
        <v>3413</v>
      </c>
      <c r="B9" s="86" t="s">
        <v>3418</v>
      </c>
      <c r="C9" s="87">
        <v>-95161329.0210118</v>
      </c>
      <c r="D9" s="87">
        <v>-52474287</v>
      </c>
      <c r="E9" s="87">
        <v>-17332250</v>
      </c>
      <c r="F9" s="87">
        <v>0</v>
      </c>
      <c r="G9" s="87"/>
    </row>
    <row r="10" spans="1:7" ht="15" customHeight="1">
      <c r="A10" s="59" t="s">
        <v>3445</v>
      </c>
      <c r="B10" s="86" t="s">
        <v>3422</v>
      </c>
      <c r="C10" s="87">
        <v>-5603003.2461996758</v>
      </c>
      <c r="D10" s="87">
        <v>-9767041</v>
      </c>
      <c r="E10" s="87">
        <v>-2961286</v>
      </c>
      <c r="F10" s="87">
        <v>0</v>
      </c>
      <c r="G10" s="87"/>
    </row>
    <row r="11" spans="1:7" ht="15" customHeight="1">
      <c r="A11" s="59" t="s">
        <v>3415</v>
      </c>
      <c r="B11" s="86" t="s">
        <v>3446</v>
      </c>
      <c r="C11" s="87">
        <v>-12805342</v>
      </c>
      <c r="D11" s="87">
        <v>-7632866</v>
      </c>
      <c r="E11" s="87">
        <v>-3148024</v>
      </c>
      <c r="F11" s="87">
        <v>0</v>
      </c>
      <c r="G11" s="87"/>
    </row>
    <row r="12" spans="1:7" ht="15" customHeight="1">
      <c r="A12" s="59" t="s">
        <v>3417</v>
      </c>
      <c r="B12" s="86" t="s">
        <v>3389</v>
      </c>
      <c r="C12" s="87">
        <v>-1642508.98</v>
      </c>
      <c r="D12" s="87">
        <v>-1633839</v>
      </c>
      <c r="E12" s="87">
        <v>-476658</v>
      </c>
      <c r="F12" s="87">
        <v>0</v>
      </c>
      <c r="G12" s="87"/>
    </row>
    <row r="13" spans="1:7" ht="15" customHeight="1">
      <c r="A13" s="63" t="s">
        <v>3419</v>
      </c>
      <c r="B13" s="86"/>
      <c r="C13" s="91">
        <v>-115212183.24721149</v>
      </c>
      <c r="D13" s="91">
        <v>-71508033</v>
      </c>
      <c r="E13" s="91">
        <f>SUM(E9:E12)</f>
        <v>-23918218</v>
      </c>
      <c r="F13" s="91">
        <f>SUM(F9:F12)</f>
        <v>0</v>
      </c>
      <c r="G13" s="90"/>
    </row>
    <row r="14" spans="1:7" ht="15" customHeight="1">
      <c r="A14" s="92" t="s">
        <v>3420</v>
      </c>
      <c r="B14" s="86"/>
      <c r="C14" s="89">
        <v>7410935.5246898383</v>
      </c>
      <c r="D14" s="89">
        <v>3130552</v>
      </c>
      <c r="E14" s="89">
        <f>E6+E13</f>
        <v>218104</v>
      </c>
      <c r="F14" s="89">
        <f t="shared" ref="F14" si="0">F6+F13</f>
        <v>0</v>
      </c>
      <c r="G14" s="90"/>
    </row>
    <row r="15" spans="1:7" ht="15" customHeight="1">
      <c r="A15" s="92"/>
      <c r="B15" s="86"/>
      <c r="C15" s="90"/>
      <c r="D15" s="90"/>
      <c r="E15" s="90"/>
      <c r="F15" s="90"/>
      <c r="G15" s="90"/>
    </row>
    <row r="16" spans="1:7" ht="15" hidden="1" customHeight="1">
      <c r="A16" s="92"/>
      <c r="B16" s="86"/>
      <c r="C16" s="90"/>
      <c r="D16" s="90"/>
      <c r="E16" s="93"/>
      <c r="F16" s="93"/>
      <c r="G16" s="90"/>
    </row>
    <row r="17" spans="1:7" ht="15" customHeight="1">
      <c r="A17" s="63" t="s">
        <v>3421</v>
      </c>
      <c r="B17" s="86" t="s">
        <v>3448</v>
      </c>
      <c r="C17" s="87">
        <v>-1492285.5925429005</v>
      </c>
      <c r="D17" s="93">
        <v>-770776</v>
      </c>
      <c r="E17" s="89">
        <v>-721</v>
      </c>
      <c r="F17" s="89">
        <v>0</v>
      </c>
      <c r="G17" s="90"/>
    </row>
    <row r="18" spans="1:7" ht="15" customHeight="1">
      <c r="A18" s="63" t="s">
        <v>3423</v>
      </c>
      <c r="B18" s="86"/>
      <c r="C18" s="89">
        <v>5918649.9321469376</v>
      </c>
      <c r="D18" s="89">
        <v>2359776</v>
      </c>
      <c r="E18" s="89">
        <f t="shared" ref="E18:F18" si="1">SUM(E14:E17)</f>
        <v>217383</v>
      </c>
      <c r="F18" s="89">
        <f t="shared" si="1"/>
        <v>0</v>
      </c>
      <c r="G18" s="90"/>
    </row>
    <row r="19" spans="1:7" ht="15" customHeight="1">
      <c r="B19" s="66"/>
      <c r="C19" s="107"/>
      <c r="D19" s="94"/>
      <c r="E19" s="94"/>
      <c r="F19" s="94"/>
      <c r="G19" s="94"/>
    </row>
    <row r="20" spans="1:7" ht="15" hidden="1" customHeight="1">
      <c r="A20" s="63"/>
      <c r="B20" s="86"/>
      <c r="C20" s="90"/>
      <c r="D20" s="90"/>
      <c r="E20" s="90"/>
      <c r="F20" s="90"/>
      <c r="G20" s="90"/>
    </row>
    <row r="21" spans="1:7" ht="15" customHeight="1">
      <c r="A21" s="59" t="s">
        <v>3424</v>
      </c>
      <c r="B21" s="86" t="s">
        <v>3449</v>
      </c>
      <c r="C21" s="107">
        <v>-907990.85192204104</v>
      </c>
      <c r="D21" s="106">
        <v>-361055.55</v>
      </c>
      <c r="E21" s="89">
        <v>-28412</v>
      </c>
      <c r="F21" s="89">
        <v>0</v>
      </c>
      <c r="G21" s="90"/>
    </row>
    <row r="22" spans="1:7" ht="15" customHeight="1">
      <c r="A22" s="63" t="s">
        <v>3425</v>
      </c>
      <c r="B22" s="95"/>
      <c r="C22" s="89">
        <v>5010659.0802248968</v>
      </c>
      <c r="D22" s="89">
        <v>1998720.45</v>
      </c>
      <c r="E22" s="89">
        <f t="shared" ref="E22:F22" si="2">SUM(E18:E21)</f>
        <v>188971</v>
      </c>
      <c r="F22" s="89">
        <f t="shared" si="2"/>
        <v>0</v>
      </c>
      <c r="G22" s="90"/>
    </row>
    <row r="23" spans="1:7" ht="15" customHeight="1">
      <c r="B23" s="85"/>
      <c r="C23" s="96"/>
      <c r="D23" s="96"/>
      <c r="E23" s="96"/>
      <c r="F23" s="96"/>
      <c r="G23" s="96"/>
    </row>
    <row r="24" spans="1:7" ht="15" customHeight="1">
      <c r="B24" s="85"/>
      <c r="C24" s="96"/>
      <c r="D24" s="96"/>
      <c r="E24" s="96"/>
      <c r="F24" s="96"/>
      <c r="G24" s="96"/>
    </row>
    <row r="25" spans="1:7" ht="15" customHeight="1">
      <c r="A25" s="2" t="s">
        <v>3410</v>
      </c>
      <c r="B25" s="66"/>
      <c r="C25" s="79"/>
      <c r="D25" s="79"/>
      <c r="E25" s="96"/>
      <c r="F25" s="96"/>
      <c r="G25" s="96"/>
    </row>
    <row r="26" spans="1:7" ht="15" customHeight="1">
      <c r="A26" s="5" t="s">
        <v>9</v>
      </c>
      <c r="B26" s="66"/>
      <c r="C26" s="81"/>
      <c r="D26" s="81"/>
      <c r="E26" s="96"/>
      <c r="F26" s="96"/>
      <c r="G26" s="96"/>
    </row>
    <row r="27" spans="1:7" ht="15" customHeight="1">
      <c r="A27" s="5" t="s">
        <v>3411</v>
      </c>
      <c r="B27" s="66"/>
      <c r="C27" s="81"/>
      <c r="D27" s="81"/>
      <c r="E27" s="96"/>
      <c r="F27" s="96"/>
      <c r="G27" s="96"/>
    </row>
    <row r="28" spans="1:7" ht="15" customHeight="1">
      <c r="B28" s="66"/>
      <c r="C28" s="81"/>
      <c r="D28" s="81"/>
      <c r="E28" s="96"/>
      <c r="F28" s="96"/>
      <c r="G28" s="96"/>
    </row>
    <row r="29" spans="1:7" ht="15" customHeight="1">
      <c r="B29" s="85"/>
      <c r="C29" s="85"/>
      <c r="D29" s="96"/>
      <c r="E29" s="96"/>
      <c r="F29" s="96"/>
      <c r="G29" s="96"/>
    </row>
    <row r="30" spans="1:7" ht="15" customHeight="1">
      <c r="B30" s="85"/>
      <c r="C30" s="85"/>
      <c r="D30" s="96"/>
      <c r="E30" s="96"/>
      <c r="F30" s="96"/>
      <c r="G30" s="96"/>
    </row>
    <row r="31" spans="1:7" ht="15" customHeight="1">
      <c r="B31" s="85"/>
      <c r="C31" s="85"/>
      <c r="D31" s="96"/>
      <c r="E31" s="96"/>
      <c r="F31" s="96"/>
      <c r="G31" s="96"/>
    </row>
  </sheetData>
  <mergeCells count="6">
    <mergeCell ref="A1:A2"/>
    <mergeCell ref="B1:B2"/>
    <mergeCell ref="E1:E2"/>
    <mergeCell ref="F1:F2"/>
    <mergeCell ref="D1:D2"/>
    <mergeCell ref="C1:C2"/>
  </mergeCells>
  <pageMargins left="1.53" right="0.71" top="1.84" bottom="1" header="0.88" footer="0.51"/>
  <pageSetup orientation="portrait" r:id="rId1"/>
  <headerFooter>
    <oddHeader>&amp;L&amp;"Arial Narrow,Bold"SEGMENTPasqyra e rezultatit për periudhën që mbyllet në datën 31 Dhjetor 2014</oddHeader>
    <oddFooter>&amp;L&amp;"-,Italic"shënimet shpjeguese janë pjesë përbërëse e këtyre pasqyrave financiare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showGridLines="0" showWhiteSpace="0" workbookViewId="0">
      <selection activeCell="B17" sqref="B17:B21"/>
    </sheetView>
  </sheetViews>
  <sheetFormatPr defaultColWidth="9.140625" defaultRowHeight="15" customHeight="1"/>
  <cols>
    <col min="1" max="1" width="39.42578125" style="2" bestFit="1" customWidth="1"/>
    <col min="2" max="2" width="16.42578125" style="2" customWidth="1"/>
    <col min="3" max="3" width="9.28515625" style="2" bestFit="1" customWidth="1"/>
    <col min="4" max="4" width="9.28515625" style="2" hidden="1" customWidth="1"/>
    <col min="5" max="5" width="5.85546875" style="2" hidden="1" customWidth="1"/>
    <col min="6" max="16384" width="9.140625" style="2"/>
  </cols>
  <sheetData>
    <row r="1" spans="1:5" ht="15" customHeight="1">
      <c r="A1" s="122"/>
      <c r="B1" s="121">
        <v>2015</v>
      </c>
      <c r="C1" s="121">
        <v>2014</v>
      </c>
      <c r="D1" s="121">
        <v>2012</v>
      </c>
      <c r="E1" s="121">
        <v>2011</v>
      </c>
    </row>
    <row r="2" spans="1:5" ht="15" customHeight="1">
      <c r="A2" s="122"/>
      <c r="B2" s="121"/>
      <c r="C2" s="121"/>
      <c r="D2" s="121"/>
      <c r="E2" s="121"/>
    </row>
    <row r="3" spans="1:5" ht="15" customHeight="1">
      <c r="B3" s="98"/>
      <c r="C3" s="98"/>
      <c r="D3" s="98"/>
      <c r="E3" s="98"/>
    </row>
    <row r="4" spans="1:5" ht="15" customHeight="1">
      <c r="A4" s="2" t="s">
        <v>3426</v>
      </c>
      <c r="B4" s="87">
        <v>104602938.57737377</v>
      </c>
      <c r="C4" s="87">
        <v>70630621.66029419</v>
      </c>
      <c r="D4" s="87" t="e">
        <f>Rezultati!E4*1.2-Bilanci!#REF!</f>
        <v>#REF!</v>
      </c>
      <c r="E4" s="87">
        <v>0</v>
      </c>
    </row>
    <row r="5" spans="1:5" ht="15" customHeight="1">
      <c r="A5" s="2" t="s">
        <v>3427</v>
      </c>
      <c r="B5" s="87">
        <v>-109921125.13357221</v>
      </c>
      <c r="C5" s="87">
        <v>-93177081.280230582</v>
      </c>
      <c r="D5" s="87" t="e">
        <f>-Rezultati!E4/5+Rezultati!E9+Rezultati!E5+Rezultati!E10+Rezultati!E11+Rezultati!E17+Rezultati!E21+Bilanci!#REF!-Bilanci!#REF!-Bilanci!#REF!-177598</f>
        <v>#REF!</v>
      </c>
      <c r="E5" s="87">
        <v>0</v>
      </c>
    </row>
    <row r="6" spans="1:5" ht="15" customHeight="1">
      <c r="A6" s="1" t="s">
        <v>3428</v>
      </c>
      <c r="B6" s="89">
        <v>-5318186.556198433</v>
      </c>
      <c r="C6" s="89">
        <v>-22546459.619936392</v>
      </c>
      <c r="D6" s="89" t="e">
        <f t="shared" ref="D6:E6" si="0">SUM(D4:D5)</f>
        <v>#REF!</v>
      </c>
      <c r="E6" s="89">
        <f t="shared" si="0"/>
        <v>0</v>
      </c>
    </row>
    <row r="7" spans="1:5" ht="15" customHeight="1">
      <c r="A7" s="99"/>
      <c r="B7" s="87"/>
      <c r="C7" s="87"/>
      <c r="D7" s="87"/>
      <c r="E7" s="87"/>
    </row>
    <row r="8" spans="1:5" ht="15" hidden="1" customHeight="1">
      <c r="A8" s="99"/>
      <c r="B8" s="87"/>
      <c r="C8" s="87"/>
      <c r="D8" s="87"/>
      <c r="E8" s="87"/>
    </row>
    <row r="9" spans="1:5" ht="15" customHeight="1">
      <c r="A9" s="2" t="s">
        <v>3458</v>
      </c>
      <c r="B9" s="87">
        <v>-7996584.8165264986</v>
      </c>
      <c r="C9" s="87">
        <v>-27492</v>
      </c>
      <c r="D9" s="87" t="e">
        <f>Rezultati!E12-Bilanci!#REF!</f>
        <v>#REF!</v>
      </c>
      <c r="E9" s="87">
        <v>0</v>
      </c>
    </row>
    <row r="10" spans="1:5" ht="15" customHeight="1">
      <c r="A10" s="1" t="s">
        <v>3429</v>
      </c>
      <c r="B10" s="89">
        <v>-7996584.8165264986</v>
      </c>
      <c r="C10" s="89">
        <v>-27492</v>
      </c>
      <c r="D10" s="89" t="e">
        <f t="shared" ref="D10:E10" si="1">SUM(D9)</f>
        <v>#REF!</v>
      </c>
      <c r="E10" s="89">
        <f t="shared" si="1"/>
        <v>0</v>
      </c>
    </row>
    <row r="11" spans="1:5" ht="15" customHeight="1">
      <c r="A11" s="99"/>
      <c r="B11" s="87"/>
      <c r="C11" s="87"/>
      <c r="D11" s="87"/>
      <c r="E11" s="87"/>
    </row>
    <row r="12" spans="1:5" ht="15" hidden="1" customHeight="1">
      <c r="A12" s="99"/>
      <c r="B12" s="87"/>
      <c r="C12" s="87"/>
      <c r="D12" s="87"/>
      <c r="E12" s="87"/>
    </row>
    <row r="13" spans="1:5" ht="15" hidden="1" customHeight="1">
      <c r="B13" s="87"/>
      <c r="C13" s="87"/>
      <c r="D13" s="87"/>
      <c r="E13" s="87"/>
    </row>
    <row r="14" spans="1:5" ht="15" customHeight="1">
      <c r="A14" s="2" t="s">
        <v>3430</v>
      </c>
      <c r="B14" s="94">
        <v>0</v>
      </c>
      <c r="C14" s="94">
        <v>0</v>
      </c>
      <c r="D14" s="87" t="e">
        <f>Bilanci!#REF!</f>
        <v>#REF!</v>
      </c>
      <c r="E14" s="87">
        <v>0</v>
      </c>
    </row>
    <row r="15" spans="1:5" ht="15" customHeight="1">
      <c r="A15" s="2" t="s">
        <v>3431</v>
      </c>
      <c r="B15" s="87">
        <v>8703558.6264000237</v>
      </c>
      <c r="C15" s="87">
        <v>24674338.289999992</v>
      </c>
      <c r="D15" s="87" t="e">
        <f>Bilanci!#REF!</f>
        <v>#REF!</v>
      </c>
      <c r="E15" s="87">
        <v>0</v>
      </c>
    </row>
    <row r="16" spans="1:5" ht="15" customHeight="1">
      <c r="A16" s="1" t="s">
        <v>3432</v>
      </c>
      <c r="B16" s="89">
        <v>8703558.6264000237</v>
      </c>
      <c r="C16" s="89">
        <v>24674338.289999992</v>
      </c>
      <c r="D16" s="89" t="e">
        <f t="shared" ref="D16:E16" si="2">SUM(D14:D15)</f>
        <v>#REF!</v>
      </c>
      <c r="E16" s="89">
        <f t="shared" si="2"/>
        <v>0</v>
      </c>
    </row>
    <row r="17" spans="1:5" ht="15" customHeight="1">
      <c r="A17" s="1" t="s">
        <v>3433</v>
      </c>
      <c r="B17" s="89">
        <v>-4611212.746324908</v>
      </c>
      <c r="C17" s="89">
        <v>2100386.6700635999</v>
      </c>
      <c r="D17" s="89" t="e">
        <f t="shared" ref="D17:E17" si="3">D6+D10+D16</f>
        <v>#REF!</v>
      </c>
      <c r="E17" s="89">
        <f t="shared" si="3"/>
        <v>0</v>
      </c>
    </row>
    <row r="18" spans="1:5" ht="15" customHeight="1">
      <c r="A18" s="1"/>
      <c r="B18" s="90"/>
      <c r="C18" s="90"/>
      <c r="D18" s="90"/>
      <c r="E18" s="90"/>
    </row>
    <row r="19" spans="1:5" ht="15" customHeight="1">
      <c r="A19" s="1"/>
      <c r="B19" s="94"/>
      <c r="C19" s="94"/>
      <c r="D19" s="90"/>
      <c r="E19" s="90"/>
    </row>
    <row r="20" spans="1:5" ht="15" customHeight="1">
      <c r="A20" s="1" t="s">
        <v>3434</v>
      </c>
      <c r="B20" s="89">
        <v>2294166</v>
      </c>
      <c r="C20" s="89">
        <v>260545</v>
      </c>
      <c r="D20" s="89" t="e">
        <f>Bilanci!#REF!</f>
        <v>#REF!</v>
      </c>
      <c r="E20" s="89">
        <v>0</v>
      </c>
    </row>
    <row r="21" spans="1:5" ht="15" customHeight="1">
      <c r="A21" s="1" t="s">
        <v>3435</v>
      </c>
      <c r="B21" s="89">
        <v>4537917.3649388952</v>
      </c>
      <c r="C21" s="89">
        <v>-66765</v>
      </c>
      <c r="D21" s="89">
        <v>177598</v>
      </c>
      <c r="E21" s="89">
        <v>0</v>
      </c>
    </row>
    <row r="22" spans="1:5" ht="15" customHeight="1">
      <c r="A22" s="1" t="s">
        <v>3436</v>
      </c>
      <c r="B22" s="89">
        <v>2220870.6186139872</v>
      </c>
      <c r="C22" s="89">
        <v>2294166</v>
      </c>
      <c r="D22" s="89" t="e">
        <f>Bilanci!#REF!</f>
        <v>#REF!</v>
      </c>
      <c r="E22" s="89" t="e">
        <f>Bilanci!#REF!</f>
        <v>#REF!</v>
      </c>
    </row>
    <row r="24" spans="1:5" ht="15" customHeight="1">
      <c r="B24" s="100"/>
      <c r="C24" s="100"/>
      <c r="D24" s="100"/>
      <c r="E24" s="100"/>
    </row>
    <row r="25" spans="1:5" ht="15" customHeight="1">
      <c r="B25" s="94"/>
      <c r="C25" s="94"/>
    </row>
    <row r="26" spans="1:5" ht="15" customHeight="1">
      <c r="A26" s="2" t="s">
        <v>3410</v>
      </c>
      <c r="B26" s="66"/>
      <c r="C26" s="66"/>
    </row>
    <row r="27" spans="1:5" ht="15" customHeight="1">
      <c r="A27" s="5" t="s">
        <v>9</v>
      </c>
      <c r="B27" s="66"/>
      <c r="C27" s="66"/>
    </row>
    <row r="28" spans="1:5" ht="15" customHeight="1">
      <c r="A28" s="5" t="s">
        <v>3411</v>
      </c>
      <c r="B28" s="66"/>
      <c r="C28" s="66"/>
    </row>
    <row r="29" spans="1:5" ht="15" customHeight="1">
      <c r="B29" s="66"/>
      <c r="C29" s="66"/>
    </row>
    <row r="33" spans="1:2" ht="15" customHeight="1">
      <c r="B33" s="87"/>
    </row>
    <row r="34" spans="1:2" ht="15" customHeight="1">
      <c r="B34" s="87"/>
    </row>
    <row r="35" spans="1:2" ht="15" customHeight="1">
      <c r="B35" s="87"/>
    </row>
    <row r="36" spans="1:2" ht="15" customHeight="1">
      <c r="A36" s="1"/>
      <c r="B36" s="90"/>
    </row>
    <row r="37" spans="1:2" ht="15" customHeight="1">
      <c r="A37" s="99"/>
      <c r="B37" s="87"/>
    </row>
    <row r="38" spans="1:2" ht="15" customHeight="1">
      <c r="A38" s="99"/>
      <c r="B38" s="87"/>
    </row>
    <row r="39" spans="1:2" ht="15" customHeight="1">
      <c r="B39" s="87"/>
    </row>
    <row r="40" spans="1:2" ht="15" customHeight="1">
      <c r="A40" s="1"/>
      <c r="B40" s="90"/>
    </row>
    <row r="41" spans="1:2" ht="15" customHeight="1">
      <c r="A41" s="99"/>
      <c r="B41" s="87"/>
    </row>
    <row r="42" spans="1:2" ht="15" customHeight="1">
      <c r="A42" s="99"/>
      <c r="B42" s="87"/>
    </row>
    <row r="43" spans="1:2" ht="15" customHeight="1">
      <c r="B43" s="87"/>
    </row>
    <row r="44" spans="1:2" ht="15" customHeight="1">
      <c r="B44" s="94"/>
    </row>
    <row r="45" spans="1:2" ht="15" customHeight="1">
      <c r="B45" s="87"/>
    </row>
    <row r="46" spans="1:2" ht="15" customHeight="1">
      <c r="A46" s="1"/>
      <c r="B46" s="87"/>
    </row>
    <row r="47" spans="1:2" ht="15" customHeight="1">
      <c r="A47" s="1"/>
      <c r="B47" s="90"/>
    </row>
    <row r="48" spans="1:2" ht="15" customHeight="1">
      <c r="A48" s="1"/>
      <c r="B48" s="90"/>
    </row>
    <row r="49" spans="1:2" ht="15" customHeight="1">
      <c r="A49" s="1"/>
      <c r="B49" s="94"/>
    </row>
    <row r="50" spans="1:2" ht="15" customHeight="1">
      <c r="A50" s="1"/>
      <c r="B50" s="90"/>
    </row>
    <row r="51" spans="1:2" ht="15" customHeight="1">
      <c r="A51" s="1"/>
      <c r="B51" s="90"/>
    </row>
    <row r="52" spans="1:2" ht="15" customHeight="1">
      <c r="A52" s="1"/>
      <c r="B52" s="90"/>
    </row>
    <row r="53" spans="1:2" ht="15" customHeight="1">
      <c r="B53" s="94"/>
    </row>
  </sheetData>
  <mergeCells count="5">
    <mergeCell ref="A1:A2"/>
    <mergeCell ref="D1:D2"/>
    <mergeCell ref="E1:E2"/>
    <mergeCell ref="C1:C2"/>
    <mergeCell ref="B1:B2"/>
  </mergeCells>
  <pageMargins left="1.39" right="0.75000000000000011" top="1.86" bottom="1" header="0.88" footer="0.54"/>
  <pageSetup orientation="portrait" r:id="rId1"/>
  <headerFooter>
    <oddHeader>&amp;L&amp;"Arial Narrow,Bold"SEGMENTPasqyra e flukseve monetare për periudhën që mbyllet në datën 31 Dhjetor 2014</oddHeader>
    <oddFooter>&amp;L&amp;"-,Italic"shënimet shpjeguese janë pjesë përbërëse e këtyre pasqyrave financiare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tabSelected="1" workbookViewId="0">
      <selection activeCell="C43" sqref="C43"/>
    </sheetView>
  </sheetViews>
  <sheetFormatPr defaultColWidth="9.140625" defaultRowHeight="15" customHeight="1"/>
  <cols>
    <col min="1" max="1" width="31.140625" style="2" customWidth="1"/>
    <col min="2" max="2" width="13.85546875" style="2" customWidth="1"/>
    <col min="3" max="3" width="13.28515625" style="2" customWidth="1"/>
    <col min="4" max="4" width="8.5703125" style="2" customWidth="1"/>
    <col min="5" max="5" width="12.7109375" style="2" customWidth="1"/>
    <col min="6" max="6" width="14.85546875" style="2" customWidth="1"/>
    <col min="7" max="16384" width="9.140625" style="2"/>
  </cols>
  <sheetData>
    <row r="1" spans="1:6" ht="15" customHeight="1">
      <c r="A1" s="122"/>
      <c r="B1" s="112"/>
      <c r="C1" s="123" t="s">
        <v>3437</v>
      </c>
      <c r="D1" s="123" t="s">
        <v>3438</v>
      </c>
      <c r="E1" s="123" t="s">
        <v>3439</v>
      </c>
      <c r="F1" s="123" t="s">
        <v>0</v>
      </c>
    </row>
    <row r="2" spans="1:6" ht="15" customHeight="1">
      <c r="A2" s="122"/>
      <c r="B2" s="112"/>
      <c r="C2" s="124"/>
      <c r="D2" s="124"/>
      <c r="E2" s="124"/>
      <c r="F2" s="124"/>
    </row>
    <row r="3" spans="1:6" s="103" customFormat="1" ht="18" hidden="1" customHeight="1">
      <c r="A3" s="101" t="s">
        <v>3440</v>
      </c>
      <c r="B3" s="101"/>
      <c r="C3" s="102">
        <v>0</v>
      </c>
      <c r="D3" s="102">
        <v>0</v>
      </c>
      <c r="E3" s="102">
        <v>0</v>
      </c>
      <c r="F3" s="102">
        <v>0</v>
      </c>
    </row>
    <row r="4" spans="1:6" ht="15" hidden="1" customHeight="1">
      <c r="A4" s="104" t="s">
        <v>3441</v>
      </c>
      <c r="B4" s="104"/>
      <c r="C4" s="61">
        <v>0</v>
      </c>
      <c r="D4" s="61">
        <v>0</v>
      </c>
      <c r="E4" s="61" t="e">
        <f>Bilanci!#REF!</f>
        <v>#REF!</v>
      </c>
      <c r="F4" s="105" t="e">
        <f>SUM(C4:E4)</f>
        <v>#REF!</v>
      </c>
    </row>
    <row r="5" spans="1:6" ht="15" hidden="1" customHeight="1">
      <c r="A5" s="104" t="s">
        <v>3442</v>
      </c>
      <c r="B5" s="104"/>
      <c r="C5" s="61" t="e">
        <f>Bilanci!#REF!</f>
        <v>#REF!</v>
      </c>
      <c r="D5" s="61">
        <v>0</v>
      </c>
      <c r="E5" s="61">
        <v>0</v>
      </c>
      <c r="F5" s="105" t="e">
        <f>SUM(C5:E5)</f>
        <v>#REF!</v>
      </c>
    </row>
    <row r="6" spans="1:6" ht="18" customHeight="1">
      <c r="A6" s="101" t="s">
        <v>3443</v>
      </c>
      <c r="B6" s="101"/>
      <c r="C6" s="102">
        <v>10000000</v>
      </c>
      <c r="D6" s="102">
        <v>0</v>
      </c>
      <c r="E6" s="102">
        <v>188971</v>
      </c>
      <c r="F6" s="102">
        <v>10188971</v>
      </c>
    </row>
    <row r="7" spans="1:6" ht="15" customHeight="1">
      <c r="A7" s="104" t="s">
        <v>3441</v>
      </c>
      <c r="B7" s="104"/>
      <c r="C7" s="61">
        <v>0</v>
      </c>
      <c r="D7" s="61">
        <v>0</v>
      </c>
      <c r="E7" s="61">
        <v>17352</v>
      </c>
      <c r="F7" s="105">
        <v>17352</v>
      </c>
    </row>
    <row r="8" spans="1:6" ht="15" customHeight="1">
      <c r="A8" s="104" t="s">
        <v>3442</v>
      </c>
      <c r="B8" s="104"/>
      <c r="C8" s="61">
        <v>0</v>
      </c>
      <c r="D8" s="61">
        <v>0</v>
      </c>
      <c r="E8" s="61">
        <v>0</v>
      </c>
      <c r="F8" s="105">
        <v>0</v>
      </c>
    </row>
    <row r="9" spans="1:6" ht="15" customHeight="1">
      <c r="A9" s="101" t="s">
        <v>3444</v>
      </c>
      <c r="B9" s="101"/>
      <c r="C9" s="102">
        <v>10000000</v>
      </c>
      <c r="D9" s="102">
        <v>0</v>
      </c>
      <c r="E9" s="102">
        <v>206323</v>
      </c>
      <c r="F9" s="102">
        <v>10206323</v>
      </c>
    </row>
    <row r="10" spans="1:6" ht="15" customHeight="1">
      <c r="A10" s="104" t="s">
        <v>3441</v>
      </c>
      <c r="B10" s="104"/>
      <c r="C10" s="61">
        <v>0</v>
      </c>
      <c r="D10" s="61">
        <v>0</v>
      </c>
      <c r="E10" s="61">
        <v>1998720.45</v>
      </c>
      <c r="F10" s="105">
        <v>1998720.45</v>
      </c>
    </row>
    <row r="11" spans="1:6" ht="15" customHeight="1">
      <c r="A11" s="104" t="s">
        <v>3442</v>
      </c>
      <c r="B11" s="104"/>
      <c r="C11" s="61">
        <v>0</v>
      </c>
      <c r="D11" s="61">
        <v>0</v>
      </c>
      <c r="E11" s="61">
        <v>0</v>
      </c>
      <c r="F11" s="105">
        <v>0</v>
      </c>
    </row>
    <row r="12" spans="1:6" ht="15" customHeight="1">
      <c r="A12" s="101" t="s">
        <v>3453</v>
      </c>
      <c r="B12" s="101"/>
      <c r="C12" s="102">
        <v>10000000</v>
      </c>
      <c r="D12" s="102">
        <v>0</v>
      </c>
      <c r="E12" s="102">
        <v>2205043.4500000002</v>
      </c>
      <c r="F12" s="102">
        <v>12205043.449999999</v>
      </c>
    </row>
    <row r="13" spans="1:6" ht="15" customHeight="1">
      <c r="A13" s="104" t="s">
        <v>3441</v>
      </c>
      <c r="B13" s="104"/>
      <c r="C13" s="61">
        <v>0</v>
      </c>
      <c r="D13" s="61">
        <v>0</v>
      </c>
      <c r="E13" s="105">
        <v>5010659.0802248968</v>
      </c>
      <c r="F13" s="105">
        <v>5010659.0802248968</v>
      </c>
    </row>
    <row r="14" spans="1:6" ht="15" customHeight="1">
      <c r="A14" s="104" t="s">
        <v>3442</v>
      </c>
      <c r="B14" s="104"/>
      <c r="C14" s="61">
        <v>0</v>
      </c>
      <c r="D14" s="61">
        <v>0</v>
      </c>
      <c r="E14" s="61">
        <v>0</v>
      </c>
      <c r="F14" s="105">
        <v>0</v>
      </c>
    </row>
    <row r="15" spans="1:6" ht="15" customHeight="1">
      <c r="A15" s="101" t="s">
        <v>3462</v>
      </c>
      <c r="B15" s="101"/>
      <c r="C15" s="102">
        <v>10000000</v>
      </c>
      <c r="D15" s="102">
        <v>0</v>
      </c>
      <c r="E15" s="102">
        <v>7215702.530224897</v>
      </c>
      <c r="F15" s="102">
        <v>17215702.530224897</v>
      </c>
    </row>
    <row r="18" spans="1:6" ht="15" customHeight="1">
      <c r="A18" s="2" t="s">
        <v>3410</v>
      </c>
      <c r="C18" s="66"/>
      <c r="F18" s="82"/>
    </row>
    <row r="19" spans="1:6" ht="15" customHeight="1">
      <c r="A19" s="5" t="s">
        <v>9</v>
      </c>
      <c r="B19" s="5"/>
      <c r="C19" s="66"/>
      <c r="F19" s="83"/>
    </row>
    <row r="20" spans="1:6" ht="15" customHeight="1">
      <c r="A20" s="5" t="s">
        <v>3411</v>
      </c>
      <c r="B20" s="5"/>
      <c r="C20" s="66"/>
      <c r="F20" s="83"/>
    </row>
    <row r="21" spans="1:6" ht="15" customHeight="1">
      <c r="C21" s="66"/>
      <c r="F21" s="83"/>
    </row>
  </sheetData>
  <mergeCells count="5">
    <mergeCell ref="A1:A2"/>
    <mergeCell ref="C1:C2"/>
    <mergeCell ref="D1:D2"/>
    <mergeCell ref="E1:E2"/>
    <mergeCell ref="F1:F2"/>
  </mergeCells>
  <pageMargins left="1.2" right="0.57999999999999996" top="1.81" bottom="1" header="0.94" footer="0.5"/>
  <pageSetup paperSize="9" scale="89" orientation="portrait" r:id="rId1"/>
  <headerFooter>
    <oddHeader>&amp;L&amp;"Arial Narrow,Bold"SEGMENTPasqyra e ndryshimeve te kapitalit për periudhën që mbyllet në datën 31 Dhjetor 2014</oddHeader>
    <oddFooter>&amp;L&amp;"-,Italic"shënimet shpjeguese janë pjesë përbërëse e këtyre pasqyrave financiare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>
      <selection activeCell="C20" sqref="C20"/>
    </sheetView>
  </sheetViews>
  <sheetFormatPr defaultRowHeight="12.75"/>
  <cols>
    <col min="1" max="1" width="46.28515625" style="5" customWidth="1"/>
    <col min="2" max="3" width="12.85546875" style="5" bestFit="1" customWidth="1"/>
    <col min="4" max="4" width="16" style="5" customWidth="1"/>
    <col min="5" max="5" width="9.7109375" style="5" customWidth="1"/>
    <col min="6" max="16384" width="9.140625" style="5"/>
  </cols>
  <sheetData>
    <row r="1" spans="1:7">
      <c r="A1" s="2"/>
      <c r="B1" s="2"/>
      <c r="C1" s="2"/>
      <c r="F1" s="2"/>
    </row>
    <row r="2" spans="1:7">
      <c r="A2" s="2"/>
      <c r="B2" s="2"/>
      <c r="C2" s="2"/>
      <c r="D2" s="2"/>
      <c r="E2" s="2"/>
      <c r="F2" s="2"/>
    </row>
    <row r="3" spans="1:7">
      <c r="A3" s="4" t="s">
        <v>8</v>
      </c>
      <c r="B3" s="4"/>
      <c r="C3" s="4"/>
      <c r="D3" s="4"/>
      <c r="E3" s="2"/>
      <c r="F3" s="2"/>
      <c r="G3" s="109"/>
    </row>
    <row r="4" spans="1:7">
      <c r="A4" s="1" t="s">
        <v>3455</v>
      </c>
      <c r="B4" s="1"/>
      <c r="C4" s="3" t="s">
        <v>3</v>
      </c>
      <c r="D4" s="1"/>
      <c r="E4" s="2"/>
      <c r="F4" s="2"/>
    </row>
    <row r="5" spans="1:7">
      <c r="A5" s="2"/>
      <c r="B5" s="2"/>
      <c r="C5" s="2"/>
      <c r="D5" s="2"/>
      <c r="E5" s="2"/>
      <c r="F5" s="2"/>
    </row>
    <row r="6" spans="1:7">
      <c r="A6" s="1" t="s">
        <v>1</v>
      </c>
      <c r="B6" s="108" t="s">
        <v>3454</v>
      </c>
      <c r="C6" s="108" t="s">
        <v>3357</v>
      </c>
      <c r="D6" s="108" t="s">
        <v>3358</v>
      </c>
      <c r="E6" s="2"/>
      <c r="F6" s="2"/>
    </row>
    <row r="7" spans="1:7">
      <c r="A7" s="2" t="s">
        <v>5</v>
      </c>
      <c r="B7" s="110">
        <v>1573733</v>
      </c>
      <c r="C7" s="110">
        <v>924929</v>
      </c>
      <c r="D7" s="110">
        <v>646717</v>
      </c>
      <c r="E7" s="2"/>
      <c r="F7" s="2"/>
    </row>
    <row r="8" spans="1:7">
      <c r="A8" s="1" t="s">
        <v>7</v>
      </c>
      <c r="B8" s="111">
        <f>SUM(B7:B7)</f>
        <v>1573733</v>
      </c>
      <c r="C8" s="111">
        <f>SUM(C7:C7)</f>
        <v>924929</v>
      </c>
      <c r="D8" s="111">
        <f>SUM(D7:D7)</f>
        <v>646717</v>
      </c>
      <c r="E8" s="2"/>
      <c r="F8" s="2"/>
    </row>
    <row r="9" spans="1:7">
      <c r="A9" s="2"/>
      <c r="B9" s="2"/>
      <c r="C9" s="2"/>
      <c r="D9" s="2"/>
      <c r="E9" s="2"/>
      <c r="F9" s="2"/>
    </row>
    <row r="10" spans="1:7">
      <c r="A10" s="2"/>
      <c r="B10" s="60"/>
      <c r="C10" s="60"/>
      <c r="D10" s="60"/>
      <c r="E10" s="2"/>
      <c r="F10" s="2"/>
    </row>
    <row r="11" spans="1:7">
      <c r="A11" s="2"/>
      <c r="B11" s="2"/>
      <c r="C11" s="2"/>
      <c r="D11" s="2"/>
      <c r="E11" s="2"/>
      <c r="F11" s="2"/>
    </row>
    <row r="12" spans="1:7">
      <c r="A12" s="2"/>
      <c r="B12" s="2"/>
      <c r="C12" s="2"/>
      <c r="D12" s="2"/>
      <c r="E12" s="2"/>
      <c r="F12" s="2"/>
    </row>
    <row r="13" spans="1:7">
      <c r="A13" s="2"/>
      <c r="B13" s="2"/>
      <c r="C13" s="2"/>
      <c r="D13" s="2"/>
      <c r="E13" s="2"/>
      <c r="F13" s="2"/>
    </row>
    <row r="14" spans="1:7">
      <c r="A14" s="2"/>
      <c r="B14" s="2"/>
      <c r="C14" s="2"/>
      <c r="D14" s="2"/>
      <c r="E14" s="2"/>
      <c r="F14" s="2"/>
    </row>
    <row r="15" spans="1:7">
      <c r="A15" s="2"/>
      <c r="B15" s="2"/>
      <c r="C15" s="2"/>
      <c r="D15" s="2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6"/>
  <sheetViews>
    <sheetView topLeftCell="A1866" workbookViewId="0">
      <selection activeCell="I2333" sqref="I2333"/>
    </sheetView>
  </sheetViews>
  <sheetFormatPr defaultRowHeight="12.75"/>
  <cols>
    <col min="1" max="1" width="16.28515625" customWidth="1"/>
    <col min="2" max="2" width="23.140625" customWidth="1"/>
    <col min="3" max="3" width="6.5703125" style="15" customWidth="1"/>
    <col min="4" max="4" width="12.28515625" style="15" customWidth="1"/>
    <col min="5" max="5" width="12.5703125" style="15" customWidth="1"/>
    <col min="6" max="6" width="14.85546875" style="15" customWidth="1"/>
  </cols>
  <sheetData>
    <row r="1" spans="1:6">
      <c r="F1" s="3" t="s">
        <v>6</v>
      </c>
    </row>
    <row r="3" spans="1:6">
      <c r="A3" s="4" t="s">
        <v>8</v>
      </c>
      <c r="B3" s="2"/>
    </row>
    <row r="4" spans="1:6">
      <c r="A4" s="1" t="s">
        <v>3356</v>
      </c>
      <c r="B4" s="2"/>
    </row>
    <row r="5" spans="1:6">
      <c r="A5" s="1" t="s">
        <v>2</v>
      </c>
      <c r="B5" s="4"/>
    </row>
    <row r="6" spans="1:6">
      <c r="B6" s="1"/>
    </row>
    <row r="7" spans="1:6">
      <c r="A7" s="6" t="s">
        <v>10</v>
      </c>
      <c r="B7" s="6" t="s">
        <v>1</v>
      </c>
      <c r="C7" s="16" t="s">
        <v>11</v>
      </c>
      <c r="D7" s="16" t="s">
        <v>12</v>
      </c>
      <c r="E7" s="16" t="s">
        <v>4</v>
      </c>
      <c r="F7" s="16" t="s">
        <v>13</v>
      </c>
    </row>
    <row r="8" spans="1:6">
      <c r="A8" s="7" t="s">
        <v>1576</v>
      </c>
      <c r="B8" s="8" t="s">
        <v>671</v>
      </c>
      <c r="C8" s="17" t="s">
        <v>16</v>
      </c>
      <c r="D8" s="21">
        <v>6</v>
      </c>
      <c r="E8" s="21">
        <v>9.129257757646938</v>
      </c>
      <c r="F8" s="21">
        <v>54.775546545881625</v>
      </c>
    </row>
    <row r="9" spans="1:6">
      <c r="A9" s="7" t="s">
        <v>1557</v>
      </c>
      <c r="B9" s="8" t="s">
        <v>1558</v>
      </c>
      <c r="C9" s="17" t="s">
        <v>16</v>
      </c>
      <c r="D9" s="21">
        <v>1</v>
      </c>
      <c r="E9" s="21">
        <v>56.031199999999984</v>
      </c>
      <c r="F9" s="21">
        <v>56.03119999999997</v>
      </c>
    </row>
    <row r="10" spans="1:6">
      <c r="A10" s="7" t="s">
        <v>1555</v>
      </c>
      <c r="B10" s="8" t="s">
        <v>671</v>
      </c>
      <c r="C10" s="17" t="s">
        <v>16</v>
      </c>
      <c r="D10" s="21">
        <v>10</v>
      </c>
      <c r="E10" s="21">
        <v>7.3720000000000008</v>
      </c>
      <c r="F10" s="21">
        <v>73.72</v>
      </c>
    </row>
    <row r="11" spans="1:6">
      <c r="A11" s="7" t="s">
        <v>1489</v>
      </c>
      <c r="B11" s="8" t="s">
        <v>1490</v>
      </c>
      <c r="C11" s="17" t="s">
        <v>16</v>
      </c>
      <c r="D11" s="21">
        <v>9</v>
      </c>
      <c r="E11" s="21">
        <v>8.33</v>
      </c>
      <c r="F11" s="21">
        <v>74.97</v>
      </c>
    </row>
    <row r="12" spans="1:6">
      <c r="A12" s="7" t="s">
        <v>1581</v>
      </c>
      <c r="B12" s="8" t="s">
        <v>1582</v>
      </c>
      <c r="C12" s="17" t="s">
        <v>16</v>
      </c>
      <c r="D12" s="21">
        <v>14</v>
      </c>
      <c r="E12" s="21">
        <v>7.3720000000000008</v>
      </c>
      <c r="F12" s="21">
        <v>103.20800000000001</v>
      </c>
    </row>
    <row r="13" spans="1:6">
      <c r="A13" s="7" t="s">
        <v>2796</v>
      </c>
      <c r="B13" s="8" t="s">
        <v>1539</v>
      </c>
      <c r="C13" s="17" t="s">
        <v>16</v>
      </c>
      <c r="D13" s="21">
        <v>1</v>
      </c>
      <c r="E13" s="21">
        <v>120.73</v>
      </c>
      <c r="F13" s="21">
        <v>120.73</v>
      </c>
    </row>
    <row r="14" spans="1:6">
      <c r="A14" s="7" t="s">
        <v>1577</v>
      </c>
      <c r="B14" s="8" t="s">
        <v>884</v>
      </c>
      <c r="C14" s="17" t="s">
        <v>16</v>
      </c>
      <c r="D14" s="21">
        <v>8</v>
      </c>
      <c r="E14" s="21">
        <v>16.218400000000003</v>
      </c>
      <c r="F14" s="21">
        <v>129.74720000000002</v>
      </c>
    </row>
    <row r="15" spans="1:6">
      <c r="A15" s="7" t="s">
        <v>1568</v>
      </c>
      <c r="B15" s="8" t="s">
        <v>1569</v>
      </c>
      <c r="C15" s="17" t="s">
        <v>16</v>
      </c>
      <c r="D15" s="21">
        <v>4</v>
      </c>
      <c r="E15" s="21">
        <v>32.437800000000003</v>
      </c>
      <c r="F15" s="21">
        <v>129.75120000000001</v>
      </c>
    </row>
    <row r="16" spans="1:6">
      <c r="A16" s="7" t="s">
        <v>1556</v>
      </c>
      <c r="B16" s="8" t="s">
        <v>671</v>
      </c>
      <c r="C16" s="17" t="s">
        <v>16</v>
      </c>
      <c r="D16" s="21">
        <v>20</v>
      </c>
      <c r="E16" s="21">
        <v>7.3724999999999996</v>
      </c>
      <c r="F16" s="21">
        <v>147.44999999999999</v>
      </c>
    </row>
    <row r="17" spans="1:6">
      <c r="A17" s="7" t="s">
        <v>1570</v>
      </c>
      <c r="B17" s="8" t="s">
        <v>1571</v>
      </c>
      <c r="C17" s="17" t="s">
        <v>16</v>
      </c>
      <c r="D17" s="21">
        <v>2</v>
      </c>
      <c r="E17" s="21">
        <v>74.153493091763252</v>
      </c>
      <c r="F17" s="21">
        <v>148.3069861835265</v>
      </c>
    </row>
    <row r="18" spans="1:6">
      <c r="A18" s="7" t="s">
        <v>1549</v>
      </c>
      <c r="B18" s="8" t="s">
        <v>880</v>
      </c>
      <c r="C18" s="17" t="s">
        <v>16</v>
      </c>
      <c r="D18" s="21">
        <v>1</v>
      </c>
      <c r="E18" s="21">
        <v>159.23920000000004</v>
      </c>
      <c r="F18" s="21">
        <v>159.23920000000004</v>
      </c>
    </row>
    <row r="19" spans="1:6">
      <c r="A19" s="7" t="s">
        <v>1580</v>
      </c>
      <c r="B19" s="8" t="s">
        <v>884</v>
      </c>
      <c r="C19" s="17" t="s">
        <v>16</v>
      </c>
      <c r="D19" s="21">
        <v>10</v>
      </c>
      <c r="E19" s="21">
        <v>16.218400000000003</v>
      </c>
      <c r="F19" s="21">
        <v>162.18400000000003</v>
      </c>
    </row>
    <row r="20" spans="1:6">
      <c r="A20" s="7" t="s">
        <v>1493</v>
      </c>
      <c r="B20" s="8" t="s">
        <v>1494</v>
      </c>
      <c r="C20" s="17" t="s">
        <v>16</v>
      </c>
      <c r="D20" s="21">
        <v>5</v>
      </c>
      <c r="E20" s="21">
        <v>39.810800000000008</v>
      </c>
      <c r="F20" s="21">
        <v>199.05400000000006</v>
      </c>
    </row>
    <row r="21" spans="1:6">
      <c r="A21" s="7" t="s">
        <v>1485</v>
      </c>
      <c r="B21" s="8" t="s">
        <v>1486</v>
      </c>
      <c r="C21" s="17" t="s">
        <v>16</v>
      </c>
      <c r="D21" s="21">
        <v>2</v>
      </c>
      <c r="E21" s="21">
        <v>128.27880000000002</v>
      </c>
      <c r="F21" s="21">
        <v>256.55760000000004</v>
      </c>
    </row>
    <row r="22" spans="1:6">
      <c r="A22" s="7" t="s">
        <v>2816</v>
      </c>
      <c r="B22" s="8" t="s">
        <v>2817</v>
      </c>
      <c r="C22" s="17" t="s">
        <v>16</v>
      </c>
      <c r="D22" s="21">
        <v>1</v>
      </c>
      <c r="E22" s="21">
        <v>358.03</v>
      </c>
      <c r="F22" s="21">
        <v>358.03</v>
      </c>
    </row>
    <row r="23" spans="1:6">
      <c r="A23" s="7" t="s">
        <v>779</v>
      </c>
      <c r="B23" s="8" t="s">
        <v>776</v>
      </c>
      <c r="C23" s="17" t="s">
        <v>16</v>
      </c>
      <c r="D23" s="21">
        <v>9</v>
      </c>
      <c r="E23" s="21">
        <v>41.375119999999995</v>
      </c>
      <c r="F23" s="21">
        <v>372.37607999999994</v>
      </c>
    </row>
    <row r="24" spans="1:6">
      <c r="A24" s="7" t="s">
        <v>1595</v>
      </c>
      <c r="B24" s="8" t="s">
        <v>1596</v>
      </c>
      <c r="C24" s="17" t="s">
        <v>16</v>
      </c>
      <c r="D24" s="21">
        <v>10</v>
      </c>
      <c r="E24" s="21">
        <v>39.810800000000008</v>
      </c>
      <c r="F24" s="21">
        <v>398.10800000000012</v>
      </c>
    </row>
    <row r="25" spans="1:6">
      <c r="A25" s="7" t="s">
        <v>1609</v>
      </c>
      <c r="B25" s="8" t="s">
        <v>608</v>
      </c>
      <c r="C25" s="17" t="s">
        <v>16</v>
      </c>
      <c r="D25" s="21">
        <v>2</v>
      </c>
      <c r="E25" s="21">
        <v>270.95</v>
      </c>
      <c r="F25" s="21">
        <v>541.9</v>
      </c>
    </row>
    <row r="26" spans="1:6">
      <c r="A26" s="7" t="s">
        <v>90</v>
      </c>
      <c r="B26" s="8" t="s">
        <v>15</v>
      </c>
      <c r="C26" s="17" t="s">
        <v>16</v>
      </c>
      <c r="D26" s="21">
        <v>1</v>
      </c>
      <c r="E26" s="21">
        <v>550.45000000000005</v>
      </c>
      <c r="F26" s="21">
        <v>550.45000000000005</v>
      </c>
    </row>
    <row r="27" spans="1:6">
      <c r="A27" s="7" t="s">
        <v>1491</v>
      </c>
      <c r="B27" s="8" t="s">
        <v>1492</v>
      </c>
      <c r="C27" s="17" t="s">
        <v>16</v>
      </c>
      <c r="D27" s="21">
        <v>3</v>
      </c>
      <c r="E27" s="21">
        <v>199.05150000000006</v>
      </c>
      <c r="F27" s="21">
        <v>597.1545000000001</v>
      </c>
    </row>
    <row r="28" spans="1:6">
      <c r="A28" s="7" t="s">
        <v>1763</v>
      </c>
      <c r="B28" s="8" t="s">
        <v>897</v>
      </c>
      <c r="C28" s="17" t="s">
        <v>16</v>
      </c>
      <c r="D28" s="21">
        <v>68</v>
      </c>
      <c r="E28" s="21">
        <v>8.8467529411764705</v>
      </c>
      <c r="F28" s="21">
        <v>601.57920000000001</v>
      </c>
    </row>
    <row r="29" spans="1:6">
      <c r="A29" s="7" t="s">
        <v>1223</v>
      </c>
      <c r="B29" s="8" t="s">
        <v>1224</v>
      </c>
      <c r="C29" s="17" t="s">
        <v>16</v>
      </c>
      <c r="D29" s="21">
        <v>1</v>
      </c>
      <c r="E29" s="21">
        <v>603.09</v>
      </c>
      <c r="F29" s="21">
        <v>603.09</v>
      </c>
    </row>
    <row r="30" spans="1:6">
      <c r="A30" s="7" t="s">
        <v>1420</v>
      </c>
      <c r="B30" s="8" t="s">
        <v>1421</v>
      </c>
      <c r="C30" s="17" t="s">
        <v>16</v>
      </c>
      <c r="D30" s="21">
        <v>1</v>
      </c>
      <c r="E30" s="21">
        <v>613.36840000000018</v>
      </c>
      <c r="F30" s="21">
        <v>613.36840000000018</v>
      </c>
    </row>
    <row r="31" spans="1:6">
      <c r="A31" s="7" t="s">
        <v>772</v>
      </c>
      <c r="B31" s="8" t="s">
        <v>773</v>
      </c>
      <c r="C31" s="17" t="s">
        <v>16</v>
      </c>
      <c r="D31" s="21">
        <v>5</v>
      </c>
      <c r="E31" s="21">
        <v>127.57648492578981</v>
      </c>
      <c r="F31" s="21">
        <v>637.88242462894902</v>
      </c>
    </row>
    <row r="32" spans="1:6">
      <c r="A32" s="7" t="s">
        <v>1321</v>
      </c>
      <c r="B32" s="8" t="s">
        <v>1306</v>
      </c>
      <c r="C32" s="17" t="s">
        <v>16</v>
      </c>
      <c r="D32" s="21">
        <v>2</v>
      </c>
      <c r="E32" s="21">
        <v>374.51293333333336</v>
      </c>
      <c r="F32" s="21">
        <v>749.02586666666673</v>
      </c>
    </row>
    <row r="33" spans="1:6">
      <c r="A33" s="7" t="s">
        <v>210</v>
      </c>
      <c r="B33" s="8" t="s">
        <v>82</v>
      </c>
      <c r="C33" s="17" t="s">
        <v>16</v>
      </c>
      <c r="D33" s="21">
        <v>1</v>
      </c>
      <c r="E33" s="21">
        <v>758.97343333333367</v>
      </c>
      <c r="F33" s="21">
        <v>758.97343333333356</v>
      </c>
    </row>
    <row r="34" spans="1:6">
      <c r="A34" s="7" t="s">
        <v>727</v>
      </c>
      <c r="B34" s="8" t="s">
        <v>728</v>
      </c>
      <c r="C34" s="17" t="s">
        <v>16</v>
      </c>
      <c r="D34" s="21">
        <v>10</v>
      </c>
      <c r="E34" s="21">
        <v>77.301999999999992</v>
      </c>
      <c r="F34" s="21">
        <v>773.02</v>
      </c>
    </row>
    <row r="35" spans="1:6">
      <c r="A35" s="7" t="s">
        <v>658</v>
      </c>
      <c r="B35" s="8" t="s">
        <v>659</v>
      </c>
      <c r="C35" s="17" t="s">
        <v>16</v>
      </c>
      <c r="D35" s="21">
        <v>8</v>
      </c>
      <c r="E35" s="21">
        <v>99.055999999999983</v>
      </c>
      <c r="F35" s="21">
        <v>792.44799999999998</v>
      </c>
    </row>
    <row r="36" spans="1:6">
      <c r="A36" s="7" t="s">
        <v>1404</v>
      </c>
      <c r="B36" s="8" t="s">
        <v>773</v>
      </c>
      <c r="C36" s="17" t="s">
        <v>16</v>
      </c>
      <c r="D36" s="21">
        <v>4</v>
      </c>
      <c r="E36" s="21">
        <v>212.32309999999998</v>
      </c>
      <c r="F36" s="21">
        <v>849.29239999999993</v>
      </c>
    </row>
    <row r="37" spans="1:6">
      <c r="A37" s="7" t="s">
        <v>3187</v>
      </c>
      <c r="B37" s="8" t="s">
        <v>3188</v>
      </c>
      <c r="C37" s="17" t="s">
        <v>16</v>
      </c>
      <c r="D37" s="21">
        <v>1</v>
      </c>
      <c r="E37" s="21">
        <v>854.13</v>
      </c>
      <c r="F37" s="21">
        <v>854.13</v>
      </c>
    </row>
    <row r="38" spans="1:6">
      <c r="A38" s="7" t="s">
        <v>1599</v>
      </c>
      <c r="B38" s="8" t="s">
        <v>600</v>
      </c>
      <c r="C38" s="17" t="s">
        <v>16</v>
      </c>
      <c r="D38" s="21">
        <v>6</v>
      </c>
      <c r="E38" s="21">
        <v>147.19</v>
      </c>
      <c r="F38" s="21">
        <v>883.14</v>
      </c>
    </row>
    <row r="39" spans="1:6">
      <c r="A39" s="7" t="s">
        <v>182</v>
      </c>
      <c r="B39" s="8" t="s">
        <v>15</v>
      </c>
      <c r="C39" s="17" t="s">
        <v>16</v>
      </c>
      <c r="D39" s="21">
        <v>2</v>
      </c>
      <c r="E39" s="21">
        <v>449.99760000000009</v>
      </c>
      <c r="F39" s="21">
        <v>899.99520000000018</v>
      </c>
    </row>
    <row r="40" spans="1:6">
      <c r="A40" s="7" t="s">
        <v>1442</v>
      </c>
      <c r="B40" s="8" t="s">
        <v>554</v>
      </c>
      <c r="C40" s="17" t="s">
        <v>16</v>
      </c>
      <c r="D40" s="21">
        <v>4</v>
      </c>
      <c r="E40" s="21">
        <v>227.23</v>
      </c>
      <c r="F40" s="21">
        <v>908.92</v>
      </c>
    </row>
    <row r="41" spans="1:6">
      <c r="A41" s="7" t="s">
        <v>443</v>
      </c>
      <c r="B41" s="8" t="s">
        <v>22</v>
      </c>
      <c r="C41" s="17" t="s">
        <v>16</v>
      </c>
      <c r="D41" s="21">
        <v>3</v>
      </c>
      <c r="E41" s="21">
        <v>323.2376000000001</v>
      </c>
      <c r="F41" s="21">
        <v>969.71280000000024</v>
      </c>
    </row>
    <row r="42" spans="1:6">
      <c r="A42" s="7" t="s">
        <v>1012</v>
      </c>
      <c r="B42" s="8" t="s">
        <v>1013</v>
      </c>
      <c r="C42" s="17" t="s">
        <v>16</v>
      </c>
      <c r="D42" s="21">
        <v>1</v>
      </c>
      <c r="E42" s="21">
        <v>1000.53</v>
      </c>
      <c r="F42" s="21">
        <v>1000.53</v>
      </c>
    </row>
    <row r="43" spans="1:6">
      <c r="A43" s="7" t="s">
        <v>183</v>
      </c>
      <c r="B43" s="8" t="s">
        <v>15</v>
      </c>
      <c r="C43" s="17" t="s">
        <v>16</v>
      </c>
      <c r="D43" s="21">
        <v>3</v>
      </c>
      <c r="E43" s="21">
        <v>333.8540166666665</v>
      </c>
      <c r="F43" s="21">
        <v>1001.5620499999995</v>
      </c>
    </row>
    <row r="44" spans="1:6">
      <c r="A44" s="7" t="s">
        <v>3337</v>
      </c>
      <c r="B44" s="8" t="s">
        <v>3338</v>
      </c>
      <c r="C44" s="17" t="s">
        <v>16</v>
      </c>
      <c r="D44" s="21">
        <v>4</v>
      </c>
      <c r="E44" s="21">
        <v>251.17</v>
      </c>
      <c r="F44" s="21">
        <v>1004.68</v>
      </c>
    </row>
    <row r="45" spans="1:6">
      <c r="A45" s="7" t="s">
        <v>209</v>
      </c>
      <c r="B45" s="8" t="s">
        <v>15</v>
      </c>
      <c r="C45" s="17" t="s">
        <v>16</v>
      </c>
      <c r="D45" s="21">
        <v>2</v>
      </c>
      <c r="E45" s="21">
        <v>504.95479999999981</v>
      </c>
      <c r="F45" s="21">
        <v>1009.9095999999996</v>
      </c>
    </row>
    <row r="46" spans="1:6">
      <c r="A46" s="7" t="s">
        <v>2698</v>
      </c>
      <c r="B46" s="8" t="s">
        <v>2699</v>
      </c>
      <c r="C46" s="17" t="s">
        <v>16</v>
      </c>
      <c r="D46" s="21">
        <v>1</v>
      </c>
      <c r="E46" s="21">
        <v>1032.45</v>
      </c>
      <c r="F46" s="21">
        <v>1032.45</v>
      </c>
    </row>
    <row r="47" spans="1:6">
      <c r="A47" s="7" t="s">
        <v>1062</v>
      </c>
      <c r="B47" s="8" t="s">
        <v>1063</v>
      </c>
      <c r="C47" s="17" t="s">
        <v>16</v>
      </c>
      <c r="D47" s="21">
        <v>3</v>
      </c>
      <c r="E47" s="21">
        <v>348.22</v>
      </c>
      <c r="F47" s="21">
        <v>1044.6600000000001</v>
      </c>
    </row>
    <row r="48" spans="1:6">
      <c r="A48" s="7" t="s">
        <v>475</v>
      </c>
      <c r="B48" s="8" t="s">
        <v>22</v>
      </c>
      <c r="C48" s="17" t="s">
        <v>16</v>
      </c>
      <c r="D48" s="21">
        <v>2</v>
      </c>
      <c r="E48" s="21">
        <v>522.88499999999988</v>
      </c>
      <c r="F48" s="21">
        <v>1045.7699999999998</v>
      </c>
    </row>
    <row r="49" spans="1:6">
      <c r="A49" s="7" t="s">
        <v>1192</v>
      </c>
      <c r="B49" s="8" t="s">
        <v>1193</v>
      </c>
      <c r="C49" s="17" t="s">
        <v>16</v>
      </c>
      <c r="D49" s="21">
        <v>2</v>
      </c>
      <c r="E49" s="21">
        <v>524.54999999999995</v>
      </c>
      <c r="F49" s="21">
        <v>1049.0999999999999</v>
      </c>
    </row>
    <row r="50" spans="1:6">
      <c r="A50" s="7" t="s">
        <v>731</v>
      </c>
      <c r="B50" s="8" t="s">
        <v>600</v>
      </c>
      <c r="C50" s="17" t="s">
        <v>16</v>
      </c>
      <c r="D50" s="21">
        <v>4</v>
      </c>
      <c r="E50" s="21">
        <v>266.16166666666669</v>
      </c>
      <c r="F50" s="21">
        <v>1064.6466666666665</v>
      </c>
    </row>
    <row r="51" spans="1:6">
      <c r="A51" s="7" t="s">
        <v>461</v>
      </c>
      <c r="B51" s="8" t="s">
        <v>22</v>
      </c>
      <c r="C51" s="17" t="s">
        <v>16</v>
      </c>
      <c r="D51" s="21">
        <v>1</v>
      </c>
      <c r="E51" s="21">
        <v>1070.58</v>
      </c>
      <c r="F51" s="21">
        <v>1070.58</v>
      </c>
    </row>
    <row r="52" spans="1:6">
      <c r="A52" s="7" t="s">
        <v>563</v>
      </c>
      <c r="B52" s="8" t="s">
        <v>564</v>
      </c>
      <c r="C52" s="17" t="s">
        <v>16</v>
      </c>
      <c r="D52" s="21">
        <v>1</v>
      </c>
      <c r="E52" s="21">
        <v>1074.08</v>
      </c>
      <c r="F52" s="21">
        <v>1074.08</v>
      </c>
    </row>
    <row r="53" spans="1:6">
      <c r="A53" s="7" t="s">
        <v>2818</v>
      </c>
      <c r="B53" s="8" t="s">
        <v>2819</v>
      </c>
      <c r="C53" s="17" t="s">
        <v>16</v>
      </c>
      <c r="D53" s="21">
        <v>4</v>
      </c>
      <c r="E53" s="21">
        <v>268.52</v>
      </c>
      <c r="F53" s="21">
        <v>1074.08</v>
      </c>
    </row>
    <row r="54" spans="1:6">
      <c r="A54" s="7" t="s">
        <v>383</v>
      </c>
      <c r="B54" s="8" t="s">
        <v>22</v>
      </c>
      <c r="C54" s="17" t="s">
        <v>16</v>
      </c>
      <c r="D54" s="21">
        <v>2</v>
      </c>
      <c r="E54" s="21">
        <v>538.72933333333344</v>
      </c>
      <c r="F54" s="21">
        <v>1077.4586666666667</v>
      </c>
    </row>
    <row r="55" spans="1:6">
      <c r="A55" s="7" t="s">
        <v>1091</v>
      </c>
      <c r="B55" s="8" t="s">
        <v>886</v>
      </c>
      <c r="C55" s="17" t="s">
        <v>16</v>
      </c>
      <c r="D55" s="21">
        <v>1</v>
      </c>
      <c r="E55" s="21">
        <v>1079.76</v>
      </c>
      <c r="F55" s="21">
        <v>1079.76</v>
      </c>
    </row>
    <row r="56" spans="1:6">
      <c r="A56" s="7" t="s">
        <v>557</v>
      </c>
      <c r="B56" s="8" t="s">
        <v>558</v>
      </c>
      <c r="C56" s="17" t="s">
        <v>16</v>
      </c>
      <c r="D56" s="21">
        <v>2</v>
      </c>
      <c r="E56" s="21">
        <v>541.20000000000005</v>
      </c>
      <c r="F56" s="21">
        <v>1082.4000000000001</v>
      </c>
    </row>
    <row r="57" spans="1:6">
      <c r="A57" s="7" t="s">
        <v>599</v>
      </c>
      <c r="B57" s="8" t="s">
        <v>600</v>
      </c>
      <c r="C57" s="17" t="s">
        <v>16</v>
      </c>
      <c r="D57" s="21">
        <v>1</v>
      </c>
      <c r="E57" s="21">
        <v>1083.23</v>
      </c>
      <c r="F57" s="21">
        <v>1083.23</v>
      </c>
    </row>
    <row r="58" spans="1:6">
      <c r="A58" s="7" t="s">
        <v>1164</v>
      </c>
      <c r="B58" s="8" t="s">
        <v>20</v>
      </c>
      <c r="C58" s="17" t="s">
        <v>16</v>
      </c>
      <c r="D58" s="21">
        <v>1</v>
      </c>
      <c r="E58" s="21">
        <v>1087.96</v>
      </c>
      <c r="F58" s="21">
        <v>1087.96</v>
      </c>
    </row>
    <row r="59" spans="1:6">
      <c r="A59" s="7" t="s">
        <v>1307</v>
      </c>
      <c r="B59" s="8" t="s">
        <v>884</v>
      </c>
      <c r="C59" s="17" t="s">
        <v>16</v>
      </c>
      <c r="D59" s="21">
        <v>8</v>
      </c>
      <c r="E59" s="21">
        <v>136.46</v>
      </c>
      <c r="F59" s="21">
        <v>1091.68</v>
      </c>
    </row>
    <row r="60" spans="1:6">
      <c r="A60" s="7" t="s">
        <v>1589</v>
      </c>
      <c r="B60" s="8" t="s">
        <v>1590</v>
      </c>
      <c r="C60" s="17" t="s">
        <v>16</v>
      </c>
      <c r="D60" s="21">
        <v>2</v>
      </c>
      <c r="E60" s="21">
        <v>550.91999999999996</v>
      </c>
      <c r="F60" s="21">
        <v>1101.8399999999999</v>
      </c>
    </row>
    <row r="61" spans="1:6">
      <c r="A61" s="7" t="s">
        <v>3321</v>
      </c>
      <c r="B61" s="8" t="s">
        <v>3322</v>
      </c>
      <c r="C61" s="17" t="s">
        <v>485</v>
      </c>
      <c r="D61" s="21">
        <v>2</v>
      </c>
      <c r="E61" s="21">
        <v>555.08000000000004</v>
      </c>
      <c r="F61" s="21">
        <v>1110.1600000000001</v>
      </c>
    </row>
    <row r="62" spans="1:6">
      <c r="A62" s="7" t="s">
        <v>1652</v>
      </c>
      <c r="B62" s="8" t="s">
        <v>1653</v>
      </c>
      <c r="C62" s="17" t="s">
        <v>16</v>
      </c>
      <c r="D62" s="21">
        <v>1</v>
      </c>
      <c r="E62" s="21">
        <v>1110.588</v>
      </c>
      <c r="F62" s="21">
        <v>1110.588</v>
      </c>
    </row>
    <row r="63" spans="1:6">
      <c r="A63" s="7" t="s">
        <v>1081</v>
      </c>
      <c r="B63" s="8" t="s">
        <v>1082</v>
      </c>
      <c r="C63" s="17" t="s">
        <v>16</v>
      </c>
      <c r="D63" s="21">
        <v>16</v>
      </c>
      <c r="E63" s="21">
        <v>69.819999999999993</v>
      </c>
      <c r="F63" s="21">
        <v>1117.1199999999999</v>
      </c>
    </row>
    <row r="64" spans="1:6">
      <c r="A64" s="7" t="s">
        <v>3003</v>
      </c>
      <c r="B64" s="8" t="s">
        <v>493</v>
      </c>
      <c r="C64" s="17" t="s">
        <v>16</v>
      </c>
      <c r="D64" s="21">
        <v>2</v>
      </c>
      <c r="E64" s="21">
        <v>562.02</v>
      </c>
      <c r="F64" s="21">
        <v>1124.04</v>
      </c>
    </row>
    <row r="65" spans="1:6">
      <c r="A65" s="7" t="s">
        <v>1631</v>
      </c>
      <c r="B65" s="8" t="s">
        <v>880</v>
      </c>
      <c r="C65" s="17" t="s">
        <v>16</v>
      </c>
      <c r="D65" s="21">
        <v>5</v>
      </c>
      <c r="E65" s="21">
        <v>225.78</v>
      </c>
      <c r="F65" s="21">
        <v>1128.9000000000001</v>
      </c>
    </row>
    <row r="66" spans="1:6">
      <c r="A66" s="7" t="s">
        <v>861</v>
      </c>
      <c r="B66" s="8" t="s">
        <v>862</v>
      </c>
      <c r="C66" s="17" t="s">
        <v>16</v>
      </c>
      <c r="D66" s="21">
        <v>2</v>
      </c>
      <c r="E66" s="21">
        <v>564.63</v>
      </c>
      <c r="F66" s="21">
        <v>1129.26</v>
      </c>
    </row>
    <row r="67" spans="1:6">
      <c r="A67" s="7" t="s">
        <v>517</v>
      </c>
      <c r="B67" s="8" t="s">
        <v>518</v>
      </c>
      <c r="C67" s="17" t="s">
        <v>16</v>
      </c>
      <c r="D67" s="21">
        <v>1</v>
      </c>
      <c r="E67" s="21">
        <v>1140.69</v>
      </c>
      <c r="F67" s="21">
        <v>1140.69</v>
      </c>
    </row>
    <row r="68" spans="1:6">
      <c r="A68" s="7" t="s">
        <v>690</v>
      </c>
      <c r="B68" s="8" t="s">
        <v>606</v>
      </c>
      <c r="C68" s="17" t="s">
        <v>16</v>
      </c>
      <c r="D68" s="21">
        <v>20</v>
      </c>
      <c r="E68" s="21">
        <v>57.488999999999997</v>
      </c>
      <c r="F68" s="21">
        <v>1149.78</v>
      </c>
    </row>
    <row r="69" spans="1:6">
      <c r="A69" s="7" t="s">
        <v>2784</v>
      </c>
      <c r="B69" s="8" t="s">
        <v>562</v>
      </c>
      <c r="C69" s="17" t="s">
        <v>16</v>
      </c>
      <c r="D69" s="21">
        <v>1</v>
      </c>
      <c r="E69" s="21">
        <v>1153.18</v>
      </c>
      <c r="F69" s="21">
        <v>1153.18</v>
      </c>
    </row>
    <row r="70" spans="1:6">
      <c r="A70" s="7" t="s">
        <v>2718</v>
      </c>
      <c r="B70" s="8" t="s">
        <v>2719</v>
      </c>
      <c r="C70" s="17" t="s">
        <v>16</v>
      </c>
      <c r="D70" s="21">
        <v>1</v>
      </c>
      <c r="E70" s="21">
        <v>1158.73</v>
      </c>
      <c r="F70" s="21">
        <v>1158.73</v>
      </c>
    </row>
    <row r="71" spans="1:6">
      <c r="A71" s="7" t="s">
        <v>42</v>
      </c>
      <c r="B71" s="8" t="s">
        <v>20</v>
      </c>
      <c r="C71" s="17" t="s">
        <v>16</v>
      </c>
      <c r="D71" s="21">
        <v>1</v>
      </c>
      <c r="E71" s="21">
        <v>1159.4399999999994</v>
      </c>
      <c r="F71" s="21">
        <v>1159.4399999999996</v>
      </c>
    </row>
    <row r="72" spans="1:6">
      <c r="A72" s="7" t="s">
        <v>2968</v>
      </c>
      <c r="B72" s="8" t="s">
        <v>2969</v>
      </c>
      <c r="C72" s="17" t="s">
        <v>16</v>
      </c>
      <c r="D72" s="21">
        <v>2</v>
      </c>
      <c r="E72" s="21">
        <v>580.05999999999995</v>
      </c>
      <c r="F72" s="21">
        <v>1160.1199999999999</v>
      </c>
    </row>
    <row r="73" spans="1:6">
      <c r="A73" s="7" t="s">
        <v>882</v>
      </c>
      <c r="B73" s="8" t="s">
        <v>22</v>
      </c>
      <c r="C73" s="17" t="s">
        <v>16</v>
      </c>
      <c r="D73" s="21">
        <v>1</v>
      </c>
      <c r="E73" s="21">
        <v>1165.67</v>
      </c>
      <c r="F73" s="21">
        <v>1165.67</v>
      </c>
    </row>
    <row r="74" spans="1:6">
      <c r="A74" s="7" t="s">
        <v>2336</v>
      </c>
      <c r="B74" s="8" t="s">
        <v>2337</v>
      </c>
      <c r="C74" s="17" t="s">
        <v>16</v>
      </c>
      <c r="D74" s="21">
        <v>2</v>
      </c>
      <c r="E74" s="21">
        <v>583.46</v>
      </c>
      <c r="F74" s="21">
        <v>1166.92</v>
      </c>
    </row>
    <row r="75" spans="1:6">
      <c r="A75" s="7" t="s">
        <v>2376</v>
      </c>
      <c r="B75" s="8" t="s">
        <v>604</v>
      </c>
      <c r="C75" s="17" t="s">
        <v>16</v>
      </c>
      <c r="D75" s="21">
        <v>4</v>
      </c>
      <c r="E75" s="21">
        <v>292.8</v>
      </c>
      <c r="F75" s="21">
        <v>1171.2</v>
      </c>
    </row>
    <row r="76" spans="1:6">
      <c r="A76" s="7" t="s">
        <v>1196</v>
      </c>
      <c r="B76" s="8" t="s">
        <v>1197</v>
      </c>
      <c r="C76" s="17" t="s">
        <v>16</v>
      </c>
      <c r="D76" s="21">
        <v>2</v>
      </c>
      <c r="E76" s="21">
        <v>592.54999999999995</v>
      </c>
      <c r="F76" s="21">
        <v>1185.0999999999999</v>
      </c>
    </row>
    <row r="77" spans="1:6">
      <c r="A77" s="7" t="s">
        <v>885</v>
      </c>
      <c r="B77" s="8" t="s">
        <v>886</v>
      </c>
      <c r="C77" s="17" t="s">
        <v>16</v>
      </c>
      <c r="D77" s="21">
        <v>1</v>
      </c>
      <c r="E77" s="21">
        <v>1190.6400000000001</v>
      </c>
      <c r="F77" s="21">
        <v>1190.6400000000001</v>
      </c>
    </row>
    <row r="78" spans="1:6">
      <c r="A78" s="7" t="s">
        <v>2579</v>
      </c>
      <c r="B78" s="8" t="s">
        <v>2580</v>
      </c>
      <c r="C78" s="17" t="s">
        <v>16</v>
      </c>
      <c r="D78" s="21">
        <v>2</v>
      </c>
      <c r="E78" s="21">
        <v>595.32000000000005</v>
      </c>
      <c r="F78" s="21">
        <v>1190.6400000000001</v>
      </c>
    </row>
    <row r="79" spans="1:6">
      <c r="A79" s="7" t="s">
        <v>2742</v>
      </c>
      <c r="B79" s="8" t="s">
        <v>554</v>
      </c>
      <c r="C79" s="17" t="s">
        <v>16</v>
      </c>
      <c r="D79" s="21">
        <v>2</v>
      </c>
      <c r="E79" s="21">
        <v>596.37</v>
      </c>
      <c r="F79" s="21">
        <v>1192.74</v>
      </c>
    </row>
    <row r="80" spans="1:6">
      <c r="A80" s="7" t="s">
        <v>581</v>
      </c>
      <c r="B80" s="8" t="s">
        <v>582</v>
      </c>
      <c r="C80" s="17" t="s">
        <v>16</v>
      </c>
      <c r="D80" s="21">
        <v>4</v>
      </c>
      <c r="E80" s="21">
        <v>298.36</v>
      </c>
      <c r="F80" s="21">
        <v>1193.44</v>
      </c>
    </row>
    <row r="81" spans="1:6">
      <c r="A81" s="7" t="s">
        <v>3339</v>
      </c>
      <c r="B81" s="8" t="s">
        <v>3340</v>
      </c>
      <c r="C81" s="17" t="s">
        <v>485</v>
      </c>
      <c r="D81" s="21">
        <v>7</v>
      </c>
      <c r="E81" s="21">
        <v>170.69</v>
      </c>
      <c r="F81" s="21">
        <v>1194.83</v>
      </c>
    </row>
    <row r="82" spans="1:6">
      <c r="A82" s="7" t="s">
        <v>1283</v>
      </c>
      <c r="B82" s="8" t="s">
        <v>491</v>
      </c>
      <c r="C82" s="17" t="s">
        <v>16</v>
      </c>
      <c r="D82" s="21">
        <v>1</v>
      </c>
      <c r="E82" s="21">
        <v>1207.3</v>
      </c>
      <c r="F82" s="21">
        <v>1207.3</v>
      </c>
    </row>
    <row r="83" spans="1:6">
      <c r="A83" s="7" t="s">
        <v>1035</v>
      </c>
      <c r="B83" s="8" t="s">
        <v>15</v>
      </c>
      <c r="C83" s="17" t="s">
        <v>16</v>
      </c>
      <c r="D83" s="21">
        <v>1</v>
      </c>
      <c r="E83" s="21">
        <v>1237.83</v>
      </c>
      <c r="F83" s="21">
        <v>1237.83</v>
      </c>
    </row>
    <row r="84" spans="1:6">
      <c r="A84" s="7" t="s">
        <v>2921</v>
      </c>
      <c r="B84" s="8" t="s">
        <v>2922</v>
      </c>
      <c r="C84" s="17" t="s">
        <v>16</v>
      </c>
      <c r="D84" s="21">
        <v>15</v>
      </c>
      <c r="E84" s="21">
        <v>83.16</v>
      </c>
      <c r="F84" s="21">
        <v>1247.4000000000001</v>
      </c>
    </row>
    <row r="85" spans="1:6">
      <c r="A85" s="7" t="s">
        <v>1585</v>
      </c>
      <c r="B85" s="8" t="s">
        <v>897</v>
      </c>
      <c r="C85" s="17" t="s">
        <v>16</v>
      </c>
      <c r="D85" s="21">
        <v>3</v>
      </c>
      <c r="E85" s="21">
        <v>415.85</v>
      </c>
      <c r="F85" s="21">
        <v>1247.55</v>
      </c>
    </row>
    <row r="86" spans="1:6">
      <c r="A86" s="7" t="s">
        <v>2101</v>
      </c>
      <c r="B86" s="8" t="s">
        <v>2091</v>
      </c>
      <c r="C86" s="17" t="s">
        <v>16</v>
      </c>
      <c r="D86" s="21">
        <v>2</v>
      </c>
      <c r="E86" s="21">
        <v>630.18240000000014</v>
      </c>
      <c r="F86" s="21">
        <v>1260.3648000000001</v>
      </c>
    </row>
    <row r="87" spans="1:6">
      <c r="A87" s="7" t="s">
        <v>920</v>
      </c>
      <c r="B87" s="8" t="s">
        <v>562</v>
      </c>
      <c r="C87" s="17" t="s">
        <v>16</v>
      </c>
      <c r="D87" s="21">
        <v>2</v>
      </c>
      <c r="E87" s="21">
        <v>631.4</v>
      </c>
      <c r="F87" s="21">
        <v>1262.8</v>
      </c>
    </row>
    <row r="88" spans="1:6">
      <c r="A88" s="7" t="s">
        <v>471</v>
      </c>
      <c r="B88" s="8" t="s">
        <v>22</v>
      </c>
      <c r="C88" s="17" t="s">
        <v>16</v>
      </c>
      <c r="D88" s="21">
        <v>5</v>
      </c>
      <c r="E88" s="21">
        <v>254.05</v>
      </c>
      <c r="F88" s="21">
        <v>1270.25</v>
      </c>
    </row>
    <row r="89" spans="1:6">
      <c r="A89" s="7" t="s">
        <v>583</v>
      </c>
      <c r="B89" s="8" t="s">
        <v>584</v>
      </c>
      <c r="C89" s="17" t="s">
        <v>16</v>
      </c>
      <c r="D89" s="21">
        <v>1</v>
      </c>
      <c r="E89" s="21">
        <v>1273.9100000000001</v>
      </c>
      <c r="F89" s="21">
        <v>1273.9100000000001</v>
      </c>
    </row>
    <row r="90" spans="1:6">
      <c r="A90" s="7" t="s">
        <v>1319</v>
      </c>
      <c r="B90" s="8" t="s">
        <v>1320</v>
      </c>
      <c r="C90" s="17" t="s">
        <v>16</v>
      </c>
      <c r="D90" s="21">
        <v>2</v>
      </c>
      <c r="E90" s="21">
        <v>636.96680000000026</v>
      </c>
      <c r="F90" s="21">
        <v>1273.9336000000005</v>
      </c>
    </row>
    <row r="91" spans="1:6">
      <c r="A91" s="7" t="s">
        <v>1403</v>
      </c>
      <c r="B91" s="8" t="s">
        <v>600</v>
      </c>
      <c r="C91" s="17" t="s">
        <v>16</v>
      </c>
      <c r="D91" s="21">
        <v>6</v>
      </c>
      <c r="E91" s="21">
        <v>212.68</v>
      </c>
      <c r="F91" s="21">
        <v>1276.08</v>
      </c>
    </row>
    <row r="92" spans="1:6">
      <c r="A92" s="7" t="s">
        <v>1639</v>
      </c>
      <c r="B92" s="8" t="s">
        <v>1640</v>
      </c>
      <c r="C92" s="17" t="s">
        <v>16</v>
      </c>
      <c r="D92" s="21">
        <v>1</v>
      </c>
      <c r="E92" s="21">
        <v>1281.3905333333339</v>
      </c>
      <c r="F92" s="21">
        <v>1281.3905333333337</v>
      </c>
    </row>
    <row r="93" spans="1:6">
      <c r="A93" s="7" t="s">
        <v>1567</v>
      </c>
      <c r="B93" s="8" t="s">
        <v>1066</v>
      </c>
      <c r="C93" s="17" t="s">
        <v>16</v>
      </c>
      <c r="D93" s="21">
        <v>14</v>
      </c>
      <c r="E93" s="21">
        <v>91.829999999999984</v>
      </c>
      <c r="F93" s="21">
        <v>1285.6199999999999</v>
      </c>
    </row>
    <row r="94" spans="1:6">
      <c r="A94" s="7" t="s">
        <v>2174</v>
      </c>
      <c r="B94" s="8" t="s">
        <v>671</v>
      </c>
      <c r="C94" s="17" t="s">
        <v>16</v>
      </c>
      <c r="D94" s="21">
        <v>2</v>
      </c>
      <c r="E94" s="21">
        <v>645.28</v>
      </c>
      <c r="F94" s="21">
        <v>1290.56</v>
      </c>
    </row>
    <row r="95" spans="1:6">
      <c r="A95" s="7" t="s">
        <v>1065</v>
      </c>
      <c r="B95" s="8" t="s">
        <v>1066</v>
      </c>
      <c r="C95" s="17" t="s">
        <v>16</v>
      </c>
      <c r="D95" s="21">
        <v>8</v>
      </c>
      <c r="E95" s="21">
        <v>161.72999999999999</v>
      </c>
      <c r="F95" s="21">
        <v>1293.8399999999999</v>
      </c>
    </row>
    <row r="96" spans="1:6">
      <c r="A96" s="7" t="s">
        <v>180</v>
      </c>
      <c r="B96" s="8" t="s">
        <v>82</v>
      </c>
      <c r="C96" s="17" t="s">
        <v>16</v>
      </c>
      <c r="D96" s="21">
        <v>1</v>
      </c>
      <c r="E96" s="21">
        <v>1297.7027666666672</v>
      </c>
      <c r="F96" s="21">
        <v>1297.702766666667</v>
      </c>
    </row>
    <row r="97" spans="1:6">
      <c r="A97" s="7" t="s">
        <v>2676</v>
      </c>
      <c r="B97" s="8" t="s">
        <v>2677</v>
      </c>
      <c r="C97" s="17" t="s">
        <v>16</v>
      </c>
      <c r="D97" s="21">
        <v>1</v>
      </c>
      <c r="E97" s="21">
        <v>1298.8900000000001</v>
      </c>
      <c r="F97" s="21">
        <v>1298.8900000000001</v>
      </c>
    </row>
    <row r="98" spans="1:6">
      <c r="A98" s="7" t="s">
        <v>2114</v>
      </c>
      <c r="B98" s="8" t="s">
        <v>504</v>
      </c>
      <c r="C98" s="17" t="s">
        <v>16</v>
      </c>
      <c r="D98" s="21">
        <v>1</v>
      </c>
      <c r="E98" s="21">
        <v>1301.6600000000001</v>
      </c>
      <c r="F98" s="21">
        <v>1301.6600000000001</v>
      </c>
    </row>
    <row r="99" spans="1:6">
      <c r="A99" s="7" t="s">
        <v>173</v>
      </c>
      <c r="B99" s="8" t="s">
        <v>82</v>
      </c>
      <c r="C99" s="17" t="s">
        <v>16</v>
      </c>
      <c r="D99" s="21">
        <v>1</v>
      </c>
      <c r="E99" s="21">
        <v>1304.26</v>
      </c>
      <c r="F99" s="21">
        <v>1304.26</v>
      </c>
    </row>
    <row r="100" spans="1:6">
      <c r="A100" s="7" t="s">
        <v>3252</v>
      </c>
      <c r="B100" s="8" t="s">
        <v>3253</v>
      </c>
      <c r="C100" s="17" t="s">
        <v>16</v>
      </c>
      <c r="D100" s="21">
        <v>6</v>
      </c>
      <c r="E100" s="21">
        <v>217.87</v>
      </c>
      <c r="F100" s="21">
        <v>1307.22</v>
      </c>
    </row>
    <row r="101" spans="1:6">
      <c r="A101" s="7" t="s">
        <v>1087</v>
      </c>
      <c r="B101" s="8" t="s">
        <v>897</v>
      </c>
      <c r="C101" s="17" t="s">
        <v>16</v>
      </c>
      <c r="D101" s="21">
        <v>12</v>
      </c>
      <c r="E101" s="21">
        <v>109.37</v>
      </c>
      <c r="F101" s="21">
        <v>1312.44</v>
      </c>
    </row>
    <row r="102" spans="1:6">
      <c r="A102" s="7" t="s">
        <v>986</v>
      </c>
      <c r="B102" s="8" t="s">
        <v>773</v>
      </c>
      <c r="C102" s="17" t="s">
        <v>16</v>
      </c>
      <c r="D102" s="21">
        <v>4</v>
      </c>
      <c r="E102" s="21">
        <v>329.5</v>
      </c>
      <c r="F102" s="21">
        <v>1318</v>
      </c>
    </row>
    <row r="103" spans="1:6">
      <c r="A103" s="7" t="s">
        <v>953</v>
      </c>
      <c r="B103" s="8" t="s">
        <v>954</v>
      </c>
      <c r="C103" s="17" t="s">
        <v>16</v>
      </c>
      <c r="D103" s="21">
        <v>50</v>
      </c>
      <c r="E103" s="21">
        <v>26.37</v>
      </c>
      <c r="F103" s="21">
        <v>1318.5</v>
      </c>
    </row>
    <row r="104" spans="1:6">
      <c r="A104" s="7" t="s">
        <v>775</v>
      </c>
      <c r="B104" s="8" t="s">
        <v>776</v>
      </c>
      <c r="C104" s="17" t="s">
        <v>16</v>
      </c>
      <c r="D104" s="21">
        <v>16</v>
      </c>
      <c r="E104" s="21">
        <v>82.748490000000004</v>
      </c>
      <c r="F104" s="21">
        <v>1323.9758399999998</v>
      </c>
    </row>
    <row r="105" spans="1:6">
      <c r="A105" s="7" t="s">
        <v>2653</v>
      </c>
      <c r="B105" s="8" t="s">
        <v>1135</v>
      </c>
      <c r="C105" s="17" t="s">
        <v>16</v>
      </c>
      <c r="D105" s="21">
        <v>1</v>
      </c>
      <c r="E105" s="21">
        <v>1339.13</v>
      </c>
      <c r="F105" s="21">
        <v>1339.13</v>
      </c>
    </row>
    <row r="106" spans="1:6">
      <c r="A106" s="7" t="s">
        <v>2491</v>
      </c>
      <c r="B106" s="8" t="s">
        <v>2492</v>
      </c>
      <c r="C106" s="17" t="s">
        <v>16</v>
      </c>
      <c r="D106" s="21">
        <v>1</v>
      </c>
      <c r="E106" s="21">
        <v>1344.68</v>
      </c>
      <c r="F106" s="21">
        <v>1344.68</v>
      </c>
    </row>
    <row r="107" spans="1:6">
      <c r="A107" s="7" t="s">
        <v>3181</v>
      </c>
      <c r="B107" s="8" t="s">
        <v>3182</v>
      </c>
      <c r="C107" s="17" t="s">
        <v>16</v>
      </c>
      <c r="D107" s="21">
        <v>3</v>
      </c>
      <c r="E107" s="21">
        <v>448.23</v>
      </c>
      <c r="F107" s="21">
        <v>1344.69</v>
      </c>
    </row>
    <row r="108" spans="1:6">
      <c r="A108" s="7" t="s">
        <v>2388</v>
      </c>
      <c r="B108" s="8" t="s">
        <v>504</v>
      </c>
      <c r="C108" s="17" t="s">
        <v>16</v>
      </c>
      <c r="D108" s="21">
        <v>2</v>
      </c>
      <c r="E108" s="21">
        <v>672.61</v>
      </c>
      <c r="F108" s="21">
        <v>1345.22</v>
      </c>
    </row>
    <row r="109" spans="1:6">
      <c r="A109" s="7" t="s">
        <v>507</v>
      </c>
      <c r="B109" s="8" t="s">
        <v>508</v>
      </c>
      <c r="C109" s="17" t="s">
        <v>16</v>
      </c>
      <c r="D109" s="21">
        <v>5</v>
      </c>
      <c r="E109" s="21">
        <v>269.20999999999998</v>
      </c>
      <c r="F109" s="21">
        <v>1346.05</v>
      </c>
    </row>
    <row r="110" spans="1:6">
      <c r="A110" s="7" t="s">
        <v>989</v>
      </c>
      <c r="B110" s="8" t="s">
        <v>990</v>
      </c>
      <c r="C110" s="17" t="s">
        <v>16</v>
      </c>
      <c r="D110" s="21">
        <v>2</v>
      </c>
      <c r="E110" s="21">
        <v>677.55</v>
      </c>
      <c r="F110" s="21">
        <v>1355.1</v>
      </c>
    </row>
    <row r="111" spans="1:6">
      <c r="A111" s="7" t="s">
        <v>1618</v>
      </c>
      <c r="B111" s="8" t="s">
        <v>1619</v>
      </c>
      <c r="C111" s="17" t="s">
        <v>16</v>
      </c>
      <c r="D111" s="21">
        <v>4</v>
      </c>
      <c r="E111" s="21">
        <v>340.5895999999999</v>
      </c>
      <c r="F111" s="21">
        <v>1362.3584000000001</v>
      </c>
    </row>
    <row r="112" spans="1:6">
      <c r="A112" s="7" t="s">
        <v>228</v>
      </c>
      <c r="B112" s="8" t="s">
        <v>15</v>
      </c>
      <c r="C112" s="17" t="s">
        <v>16</v>
      </c>
      <c r="D112" s="21">
        <v>3</v>
      </c>
      <c r="E112" s="21">
        <v>454.78</v>
      </c>
      <c r="F112" s="21">
        <v>1364.34</v>
      </c>
    </row>
    <row r="113" spans="1:6">
      <c r="A113" s="7" t="s">
        <v>2417</v>
      </c>
      <c r="B113" s="8" t="s">
        <v>2416</v>
      </c>
      <c r="C113" s="17" t="s">
        <v>16</v>
      </c>
      <c r="D113" s="21">
        <v>1</v>
      </c>
      <c r="E113" s="21">
        <v>1365.26</v>
      </c>
      <c r="F113" s="21">
        <v>1365.26</v>
      </c>
    </row>
    <row r="114" spans="1:6">
      <c r="A114" s="7" t="s">
        <v>340</v>
      </c>
      <c r="B114" s="8" t="s">
        <v>20</v>
      </c>
      <c r="C114" s="17" t="s">
        <v>16</v>
      </c>
      <c r="D114" s="21">
        <v>1</v>
      </c>
      <c r="E114" s="21">
        <v>1382.24</v>
      </c>
      <c r="F114" s="21">
        <v>1382.24</v>
      </c>
    </row>
    <row r="115" spans="1:6">
      <c r="A115" s="7" t="s">
        <v>1073</v>
      </c>
      <c r="B115" s="8" t="s">
        <v>1074</v>
      </c>
      <c r="C115" s="17" t="s">
        <v>16</v>
      </c>
      <c r="D115" s="21">
        <v>1</v>
      </c>
      <c r="E115" s="21">
        <v>1383.02</v>
      </c>
      <c r="F115" s="21">
        <v>1383.02</v>
      </c>
    </row>
    <row r="116" spans="1:6">
      <c r="A116" s="7" t="s">
        <v>2381</v>
      </c>
      <c r="B116" s="8" t="s">
        <v>562</v>
      </c>
      <c r="C116" s="17" t="s">
        <v>16</v>
      </c>
      <c r="D116" s="21">
        <v>4</v>
      </c>
      <c r="E116" s="21">
        <v>346.93</v>
      </c>
      <c r="F116" s="21">
        <v>1387.72</v>
      </c>
    </row>
    <row r="117" spans="1:6">
      <c r="A117" s="7" t="s">
        <v>2159</v>
      </c>
      <c r="B117" s="8" t="s">
        <v>604</v>
      </c>
      <c r="C117" s="17" t="s">
        <v>16</v>
      </c>
      <c r="D117" s="21">
        <v>1</v>
      </c>
      <c r="E117" s="21">
        <v>1389.09</v>
      </c>
      <c r="F117" s="21">
        <v>1389.09</v>
      </c>
    </row>
    <row r="118" spans="1:6">
      <c r="A118" s="7" t="s">
        <v>1191</v>
      </c>
      <c r="B118" s="8" t="s">
        <v>816</v>
      </c>
      <c r="C118" s="17" t="s">
        <v>16</v>
      </c>
      <c r="D118" s="21">
        <v>3</v>
      </c>
      <c r="E118" s="21">
        <v>463.49</v>
      </c>
      <c r="F118" s="21">
        <v>1390.47</v>
      </c>
    </row>
    <row r="119" spans="1:6">
      <c r="A119" s="7" t="s">
        <v>1067</v>
      </c>
      <c r="B119" s="8" t="s">
        <v>653</v>
      </c>
      <c r="C119" s="17" t="s">
        <v>16</v>
      </c>
      <c r="D119" s="21">
        <v>1</v>
      </c>
      <c r="E119" s="21">
        <v>1390.48</v>
      </c>
      <c r="F119" s="21">
        <v>1390.48</v>
      </c>
    </row>
    <row r="120" spans="1:6">
      <c r="A120" s="7" t="s">
        <v>2865</v>
      </c>
      <c r="B120" s="8" t="s">
        <v>671</v>
      </c>
      <c r="C120" s="17" t="s">
        <v>16</v>
      </c>
      <c r="D120" s="21">
        <v>1</v>
      </c>
      <c r="E120" s="21">
        <v>1400</v>
      </c>
      <c r="F120" s="21">
        <v>1400</v>
      </c>
    </row>
    <row r="121" spans="1:6">
      <c r="A121" s="7" t="s">
        <v>1334</v>
      </c>
      <c r="B121" s="8" t="s">
        <v>816</v>
      </c>
      <c r="C121" s="17" t="s">
        <v>16</v>
      </c>
      <c r="D121" s="21">
        <v>2</v>
      </c>
      <c r="E121" s="21">
        <v>701.24880000000007</v>
      </c>
      <c r="F121" s="21">
        <v>1402.4976000000001</v>
      </c>
    </row>
    <row r="122" spans="1:6">
      <c r="A122" s="7" t="s">
        <v>2607</v>
      </c>
      <c r="B122" s="8" t="s">
        <v>2606</v>
      </c>
      <c r="C122" s="17" t="s">
        <v>16</v>
      </c>
      <c r="D122" s="21">
        <v>2</v>
      </c>
      <c r="E122" s="21">
        <v>702.18</v>
      </c>
      <c r="F122" s="21">
        <v>1404.36</v>
      </c>
    </row>
    <row r="123" spans="1:6">
      <c r="A123" s="7" t="s">
        <v>1456</v>
      </c>
      <c r="B123" s="8" t="s">
        <v>1457</v>
      </c>
      <c r="C123" s="17" t="s">
        <v>16</v>
      </c>
      <c r="D123" s="21">
        <v>1</v>
      </c>
      <c r="E123" s="21">
        <v>1409.9</v>
      </c>
      <c r="F123" s="21">
        <v>1409.9</v>
      </c>
    </row>
    <row r="124" spans="1:6">
      <c r="A124" s="7" t="s">
        <v>509</v>
      </c>
      <c r="B124" s="8" t="s">
        <v>510</v>
      </c>
      <c r="C124" s="17" t="s">
        <v>16</v>
      </c>
      <c r="D124" s="21">
        <v>9</v>
      </c>
      <c r="E124" s="21">
        <v>157.02000000000001</v>
      </c>
      <c r="F124" s="21">
        <v>1413.18</v>
      </c>
    </row>
    <row r="125" spans="1:6">
      <c r="A125" s="7" t="s">
        <v>3018</v>
      </c>
      <c r="B125" s="8" t="s">
        <v>600</v>
      </c>
      <c r="C125" s="17" t="s">
        <v>16</v>
      </c>
      <c r="D125" s="21">
        <v>2</v>
      </c>
      <c r="E125" s="21">
        <v>710.5</v>
      </c>
      <c r="F125" s="21">
        <v>1421</v>
      </c>
    </row>
    <row r="126" spans="1:6">
      <c r="A126" s="7" t="s">
        <v>3275</v>
      </c>
      <c r="B126" s="8" t="s">
        <v>3276</v>
      </c>
      <c r="C126" s="17" t="s">
        <v>16</v>
      </c>
      <c r="D126" s="21">
        <v>4</v>
      </c>
      <c r="E126" s="21">
        <v>355.25</v>
      </c>
      <c r="F126" s="21">
        <v>1421</v>
      </c>
    </row>
    <row r="127" spans="1:6">
      <c r="A127" s="7" t="s">
        <v>1236</v>
      </c>
      <c r="B127" s="8" t="s">
        <v>1237</v>
      </c>
      <c r="C127" s="17" t="s">
        <v>16</v>
      </c>
      <c r="D127" s="21">
        <v>1</v>
      </c>
      <c r="E127" s="21">
        <v>1421.62</v>
      </c>
      <c r="F127" s="21">
        <v>1421.62</v>
      </c>
    </row>
    <row r="128" spans="1:6">
      <c r="A128" s="7" t="s">
        <v>2727</v>
      </c>
      <c r="B128" s="8" t="s">
        <v>636</v>
      </c>
      <c r="C128" s="17" t="s">
        <v>16</v>
      </c>
      <c r="D128" s="21">
        <v>1</v>
      </c>
      <c r="E128" s="21">
        <v>1423.09</v>
      </c>
      <c r="F128" s="21">
        <v>1423.09</v>
      </c>
    </row>
    <row r="129" spans="1:6">
      <c r="A129" s="7" t="s">
        <v>2094</v>
      </c>
      <c r="B129" s="8" t="s">
        <v>600</v>
      </c>
      <c r="C129" s="17" t="s">
        <v>16</v>
      </c>
      <c r="D129" s="21">
        <v>2</v>
      </c>
      <c r="E129" s="21">
        <v>712.32</v>
      </c>
      <c r="F129" s="21">
        <v>1424.64</v>
      </c>
    </row>
    <row r="130" spans="1:6">
      <c r="A130" s="7" t="s">
        <v>899</v>
      </c>
      <c r="B130" s="8" t="s">
        <v>662</v>
      </c>
      <c r="C130" s="17" t="s">
        <v>16</v>
      </c>
      <c r="D130" s="21">
        <v>3</v>
      </c>
      <c r="E130" s="21">
        <v>475.98</v>
      </c>
      <c r="F130" s="21">
        <v>1427.94</v>
      </c>
    </row>
    <row r="131" spans="1:6">
      <c r="A131" s="7" t="s">
        <v>1632</v>
      </c>
      <c r="B131" s="8" t="s">
        <v>880</v>
      </c>
      <c r="C131" s="17" t="s">
        <v>16</v>
      </c>
      <c r="D131" s="21">
        <v>5</v>
      </c>
      <c r="E131" s="21">
        <v>286.27</v>
      </c>
      <c r="F131" s="21">
        <v>1431.35</v>
      </c>
    </row>
    <row r="132" spans="1:6">
      <c r="A132" s="7" t="s">
        <v>2977</v>
      </c>
      <c r="B132" s="8" t="s">
        <v>554</v>
      </c>
      <c r="C132" s="17" t="s">
        <v>16</v>
      </c>
      <c r="D132" s="21">
        <v>2</v>
      </c>
      <c r="E132" s="21">
        <v>721.6</v>
      </c>
      <c r="F132" s="21">
        <v>1443.2</v>
      </c>
    </row>
    <row r="133" spans="1:6">
      <c r="A133" s="7" t="s">
        <v>2814</v>
      </c>
      <c r="B133" s="8" t="s">
        <v>2815</v>
      </c>
      <c r="C133" s="17" t="s">
        <v>16</v>
      </c>
      <c r="D133" s="21">
        <v>1</v>
      </c>
      <c r="E133" s="21">
        <v>1450.15</v>
      </c>
      <c r="F133" s="21">
        <v>1450.15</v>
      </c>
    </row>
    <row r="134" spans="1:6">
      <c r="A134" s="7" t="s">
        <v>185</v>
      </c>
      <c r="B134" s="8" t="s">
        <v>15</v>
      </c>
      <c r="C134" s="17" t="s">
        <v>16</v>
      </c>
      <c r="D134" s="21">
        <v>1</v>
      </c>
      <c r="E134" s="21">
        <v>1452.9822999999999</v>
      </c>
      <c r="F134" s="21">
        <v>1452.9822999999999</v>
      </c>
    </row>
    <row r="135" spans="1:6">
      <c r="A135" s="7" t="s">
        <v>1588</v>
      </c>
      <c r="B135" s="8" t="s">
        <v>897</v>
      </c>
      <c r="C135" s="17" t="s">
        <v>16</v>
      </c>
      <c r="D135" s="21">
        <v>30</v>
      </c>
      <c r="E135" s="21">
        <v>48.6</v>
      </c>
      <c r="F135" s="21">
        <v>1458</v>
      </c>
    </row>
    <row r="136" spans="1:6">
      <c r="A136" s="7" t="s">
        <v>2663</v>
      </c>
      <c r="B136" s="8" t="s">
        <v>1734</v>
      </c>
      <c r="C136" s="17" t="s">
        <v>16</v>
      </c>
      <c r="D136" s="21">
        <v>2</v>
      </c>
      <c r="E136" s="21">
        <v>737.14</v>
      </c>
      <c r="F136" s="21">
        <v>1474.28</v>
      </c>
    </row>
    <row r="137" spans="1:6">
      <c r="A137" s="7" t="s">
        <v>2119</v>
      </c>
      <c r="B137" s="8" t="s">
        <v>600</v>
      </c>
      <c r="C137" s="17" t="s">
        <v>16</v>
      </c>
      <c r="D137" s="21">
        <v>1</v>
      </c>
      <c r="E137" s="21">
        <v>1475.52</v>
      </c>
      <c r="F137" s="21">
        <v>1475.52</v>
      </c>
    </row>
    <row r="138" spans="1:6">
      <c r="A138" s="7" t="s">
        <v>2068</v>
      </c>
      <c r="B138" s="8" t="s">
        <v>600</v>
      </c>
      <c r="C138" s="17" t="s">
        <v>16</v>
      </c>
      <c r="D138" s="21">
        <v>1</v>
      </c>
      <c r="E138" s="21">
        <v>1481.8295000000005</v>
      </c>
      <c r="F138" s="21">
        <v>1481.8295000000005</v>
      </c>
    </row>
    <row r="139" spans="1:6">
      <c r="A139" s="7" t="s">
        <v>2098</v>
      </c>
      <c r="B139" s="8" t="s">
        <v>671</v>
      </c>
      <c r="C139" s="17" t="s">
        <v>16</v>
      </c>
      <c r="D139" s="21">
        <v>4</v>
      </c>
      <c r="E139" s="21">
        <v>370.52</v>
      </c>
      <c r="F139" s="21">
        <v>1482.08</v>
      </c>
    </row>
    <row r="140" spans="1:6">
      <c r="A140" s="7" t="s">
        <v>53</v>
      </c>
      <c r="B140" s="8" t="s">
        <v>20</v>
      </c>
      <c r="C140" s="17" t="s">
        <v>16</v>
      </c>
      <c r="D140" s="21">
        <v>2</v>
      </c>
      <c r="E140" s="21">
        <v>743.41</v>
      </c>
      <c r="F140" s="21">
        <v>1486.82</v>
      </c>
    </row>
    <row r="141" spans="1:6">
      <c r="A141" s="7" t="s">
        <v>3277</v>
      </c>
      <c r="B141" s="8" t="s">
        <v>2629</v>
      </c>
      <c r="C141" s="17" t="s">
        <v>16</v>
      </c>
      <c r="D141" s="21">
        <v>4</v>
      </c>
      <c r="E141" s="21">
        <v>373.29</v>
      </c>
      <c r="F141" s="21">
        <v>1493.16</v>
      </c>
    </row>
    <row r="142" spans="1:6">
      <c r="A142" s="7" t="s">
        <v>3282</v>
      </c>
      <c r="B142" s="8" t="s">
        <v>3283</v>
      </c>
      <c r="C142" s="17" t="s">
        <v>16</v>
      </c>
      <c r="D142" s="21">
        <v>11</v>
      </c>
      <c r="E142" s="21">
        <v>136.15</v>
      </c>
      <c r="F142" s="21">
        <v>1497.65</v>
      </c>
    </row>
    <row r="143" spans="1:6">
      <c r="A143" s="7" t="s">
        <v>1579</v>
      </c>
      <c r="B143" s="8" t="s">
        <v>884</v>
      </c>
      <c r="C143" s="17" t="s">
        <v>16</v>
      </c>
      <c r="D143" s="21">
        <v>10</v>
      </c>
      <c r="E143" s="21">
        <v>149.87</v>
      </c>
      <c r="F143" s="21">
        <v>1498.7</v>
      </c>
    </row>
    <row r="144" spans="1:6">
      <c r="A144" s="7" t="s">
        <v>2150</v>
      </c>
      <c r="B144" s="8" t="s">
        <v>504</v>
      </c>
      <c r="C144" s="17" t="s">
        <v>16</v>
      </c>
      <c r="D144" s="21">
        <v>1</v>
      </c>
      <c r="E144" s="21">
        <v>1501.49</v>
      </c>
      <c r="F144" s="21">
        <v>1501.49</v>
      </c>
    </row>
    <row r="145" spans="1:6">
      <c r="A145" s="7" t="s">
        <v>2752</v>
      </c>
      <c r="B145" s="8" t="s">
        <v>1129</v>
      </c>
      <c r="C145" s="17" t="s">
        <v>16</v>
      </c>
      <c r="D145" s="21">
        <v>4</v>
      </c>
      <c r="E145" s="21">
        <v>377.04</v>
      </c>
      <c r="F145" s="21">
        <v>1508.16</v>
      </c>
    </row>
    <row r="146" spans="1:6">
      <c r="A146" s="7" t="s">
        <v>922</v>
      </c>
      <c r="B146" s="8" t="s">
        <v>562</v>
      </c>
      <c r="C146" s="17" t="s">
        <v>16</v>
      </c>
      <c r="D146" s="21">
        <v>1</v>
      </c>
      <c r="E146" s="21">
        <v>1515.37</v>
      </c>
      <c r="F146" s="21">
        <v>1515.37</v>
      </c>
    </row>
    <row r="147" spans="1:6">
      <c r="A147" s="7" t="s">
        <v>330</v>
      </c>
      <c r="B147" s="8" t="s">
        <v>20</v>
      </c>
      <c r="C147" s="17" t="s">
        <v>16</v>
      </c>
      <c r="D147" s="21">
        <v>1</v>
      </c>
      <c r="E147" s="21">
        <v>1527.72</v>
      </c>
      <c r="F147" s="21">
        <v>1527.72</v>
      </c>
    </row>
    <row r="148" spans="1:6">
      <c r="A148" s="7" t="s">
        <v>1055</v>
      </c>
      <c r="B148" s="8" t="s">
        <v>600</v>
      </c>
      <c r="C148" s="17" t="s">
        <v>16</v>
      </c>
      <c r="D148" s="21">
        <v>2</v>
      </c>
      <c r="E148" s="21">
        <v>768.96</v>
      </c>
      <c r="F148" s="21">
        <v>1537.92</v>
      </c>
    </row>
    <row r="149" spans="1:6">
      <c r="A149" s="7" t="s">
        <v>217</v>
      </c>
      <c r="B149" s="8" t="s">
        <v>82</v>
      </c>
      <c r="C149" s="17" t="s">
        <v>16</v>
      </c>
      <c r="D149" s="21">
        <v>1</v>
      </c>
      <c r="E149" s="21">
        <v>1552.54</v>
      </c>
      <c r="F149" s="21">
        <v>1552.54</v>
      </c>
    </row>
    <row r="150" spans="1:6">
      <c r="A150" s="7" t="s">
        <v>2100</v>
      </c>
      <c r="B150" s="8" t="s">
        <v>604</v>
      </c>
      <c r="C150" s="17" t="s">
        <v>16</v>
      </c>
      <c r="D150" s="21">
        <v>2</v>
      </c>
      <c r="E150" s="21">
        <v>776.78660000000013</v>
      </c>
      <c r="F150" s="21">
        <v>1553.5732</v>
      </c>
    </row>
    <row r="151" spans="1:6">
      <c r="A151" s="7" t="s">
        <v>561</v>
      </c>
      <c r="B151" s="8" t="s">
        <v>562</v>
      </c>
      <c r="C151" s="17" t="s">
        <v>16</v>
      </c>
      <c r="D151" s="21">
        <v>1</v>
      </c>
      <c r="E151" s="21">
        <v>1563.94</v>
      </c>
      <c r="F151" s="21">
        <v>1563.94</v>
      </c>
    </row>
    <row r="152" spans="1:6">
      <c r="A152" s="7" t="s">
        <v>1616</v>
      </c>
      <c r="B152" s="8" t="s">
        <v>1617</v>
      </c>
      <c r="C152" s="17" t="s">
        <v>16</v>
      </c>
      <c r="D152" s="21">
        <v>4</v>
      </c>
      <c r="E152" s="21">
        <v>393.35492567019008</v>
      </c>
      <c r="F152" s="21">
        <v>1573.4197026807599</v>
      </c>
    </row>
    <row r="153" spans="1:6">
      <c r="A153" s="7" t="s">
        <v>1836</v>
      </c>
      <c r="B153" s="8" t="s">
        <v>592</v>
      </c>
      <c r="C153" s="17" t="s">
        <v>16</v>
      </c>
      <c r="D153" s="21">
        <v>1</v>
      </c>
      <c r="E153" s="21">
        <v>1574.53</v>
      </c>
      <c r="F153" s="21">
        <v>1574.53</v>
      </c>
    </row>
    <row r="154" spans="1:6">
      <c r="A154" s="7" t="s">
        <v>431</v>
      </c>
      <c r="B154" s="8" t="s">
        <v>22</v>
      </c>
      <c r="C154" s="17" t="s">
        <v>16</v>
      </c>
      <c r="D154" s="21">
        <v>3</v>
      </c>
      <c r="E154" s="21">
        <v>530.80650000000014</v>
      </c>
      <c r="F154" s="21">
        <v>1592.4195000000002</v>
      </c>
    </row>
    <row r="155" spans="1:6">
      <c r="A155" s="7" t="s">
        <v>918</v>
      </c>
      <c r="B155" s="8" t="s">
        <v>919</v>
      </c>
      <c r="C155" s="17" t="s">
        <v>16</v>
      </c>
      <c r="D155" s="21">
        <v>2</v>
      </c>
      <c r="E155" s="21">
        <v>796.54</v>
      </c>
      <c r="F155" s="21">
        <v>1593.08</v>
      </c>
    </row>
    <row r="156" spans="1:6">
      <c r="A156" s="7" t="s">
        <v>2800</v>
      </c>
      <c r="B156" s="8" t="s">
        <v>1901</v>
      </c>
      <c r="C156" s="17" t="s">
        <v>16</v>
      </c>
      <c r="D156" s="21">
        <v>3</v>
      </c>
      <c r="E156" s="21">
        <v>531.49</v>
      </c>
      <c r="F156" s="21">
        <v>1594.47</v>
      </c>
    </row>
    <row r="157" spans="1:6">
      <c r="A157" s="7" t="s">
        <v>2156</v>
      </c>
      <c r="B157" s="8" t="s">
        <v>65</v>
      </c>
      <c r="C157" s="17" t="s">
        <v>16</v>
      </c>
      <c r="D157" s="21">
        <v>1</v>
      </c>
      <c r="E157" s="21">
        <v>1596.44</v>
      </c>
      <c r="F157" s="21">
        <v>1596.44</v>
      </c>
    </row>
    <row r="158" spans="1:6">
      <c r="A158" s="7" t="s">
        <v>1405</v>
      </c>
      <c r="B158" s="8" t="s">
        <v>1406</v>
      </c>
      <c r="C158" s="17" t="s">
        <v>16</v>
      </c>
      <c r="D158" s="21">
        <v>10</v>
      </c>
      <c r="E158" s="21">
        <v>159.81999999999996</v>
      </c>
      <c r="F158" s="21">
        <v>1598.1999999999998</v>
      </c>
    </row>
    <row r="159" spans="1:6">
      <c r="A159" s="7" t="s">
        <v>122</v>
      </c>
      <c r="B159" s="8" t="s">
        <v>15</v>
      </c>
      <c r="C159" s="17" t="s">
        <v>16</v>
      </c>
      <c r="D159" s="21">
        <v>10</v>
      </c>
      <c r="E159" s="21">
        <v>160.75</v>
      </c>
      <c r="F159" s="21">
        <v>1607.5</v>
      </c>
    </row>
    <row r="160" spans="1:6">
      <c r="A160" s="7" t="s">
        <v>3161</v>
      </c>
      <c r="B160" s="8" t="s">
        <v>3162</v>
      </c>
      <c r="C160" s="17" t="s">
        <v>16</v>
      </c>
      <c r="D160" s="21">
        <v>3</v>
      </c>
      <c r="E160" s="21">
        <v>538.42999999999995</v>
      </c>
      <c r="F160" s="21">
        <v>1615.29</v>
      </c>
    </row>
    <row r="161" spans="1:6">
      <c r="A161" s="7" t="s">
        <v>845</v>
      </c>
      <c r="B161" s="8" t="s">
        <v>846</v>
      </c>
      <c r="C161" s="17" t="s">
        <v>16</v>
      </c>
      <c r="D161" s="21">
        <v>2</v>
      </c>
      <c r="E161" s="21">
        <v>820.13</v>
      </c>
      <c r="F161" s="21">
        <v>1640.26</v>
      </c>
    </row>
    <row r="162" spans="1:6">
      <c r="A162" s="7" t="s">
        <v>1322</v>
      </c>
      <c r="B162" s="8" t="s">
        <v>1323</v>
      </c>
      <c r="C162" s="17" t="s">
        <v>16</v>
      </c>
      <c r="D162" s="21">
        <v>2</v>
      </c>
      <c r="E162" s="21">
        <v>833.3</v>
      </c>
      <c r="F162" s="21">
        <v>1666.6</v>
      </c>
    </row>
    <row r="163" spans="1:6">
      <c r="A163" s="7" t="s">
        <v>441</v>
      </c>
      <c r="B163" s="8" t="s">
        <v>22</v>
      </c>
      <c r="C163" s="17" t="s">
        <v>16</v>
      </c>
      <c r="D163" s="21">
        <v>3</v>
      </c>
      <c r="E163" s="21">
        <v>557.74213333333341</v>
      </c>
      <c r="F163" s="21">
        <v>1673.2264000000002</v>
      </c>
    </row>
    <row r="164" spans="1:6">
      <c r="A164" s="7" t="s">
        <v>2940</v>
      </c>
      <c r="B164" s="8" t="s">
        <v>2941</v>
      </c>
      <c r="C164" s="17" t="s">
        <v>16</v>
      </c>
      <c r="D164" s="21">
        <v>3</v>
      </c>
      <c r="E164" s="21">
        <v>557.86</v>
      </c>
      <c r="F164" s="21">
        <v>1673.58</v>
      </c>
    </row>
    <row r="165" spans="1:6">
      <c r="A165" s="7" t="s">
        <v>3212</v>
      </c>
      <c r="B165" s="8" t="s">
        <v>2964</v>
      </c>
      <c r="C165" s="17" t="s">
        <v>16</v>
      </c>
      <c r="D165" s="21">
        <v>2</v>
      </c>
      <c r="E165" s="21">
        <v>836.87</v>
      </c>
      <c r="F165" s="21">
        <v>1673.74</v>
      </c>
    </row>
    <row r="166" spans="1:6">
      <c r="A166" s="7" t="s">
        <v>1980</v>
      </c>
      <c r="B166" s="8" t="s">
        <v>1761</v>
      </c>
      <c r="C166" s="17" t="s">
        <v>16</v>
      </c>
      <c r="D166" s="21">
        <v>1</v>
      </c>
      <c r="E166" s="21">
        <v>1681.24</v>
      </c>
      <c r="F166" s="21">
        <v>1681.24</v>
      </c>
    </row>
    <row r="167" spans="1:6">
      <c r="A167" s="7" t="s">
        <v>358</v>
      </c>
      <c r="B167" s="8" t="s">
        <v>20</v>
      </c>
      <c r="C167" s="17" t="s">
        <v>16</v>
      </c>
      <c r="D167" s="21">
        <v>3</v>
      </c>
      <c r="E167" s="21">
        <v>561.41999999999996</v>
      </c>
      <c r="F167" s="21">
        <v>1684.2599999999998</v>
      </c>
    </row>
    <row r="168" spans="1:6">
      <c r="A168" s="7" t="s">
        <v>2198</v>
      </c>
      <c r="B168" s="8" t="s">
        <v>2199</v>
      </c>
      <c r="C168" s="17" t="s">
        <v>16</v>
      </c>
      <c r="D168" s="21">
        <v>2</v>
      </c>
      <c r="E168" s="21">
        <v>843.72</v>
      </c>
      <c r="F168" s="21">
        <v>1687.44</v>
      </c>
    </row>
    <row r="169" spans="1:6">
      <c r="A169" s="7" t="s">
        <v>2244</v>
      </c>
      <c r="B169" s="8" t="s">
        <v>2245</v>
      </c>
      <c r="C169" s="17" t="s">
        <v>16</v>
      </c>
      <c r="D169" s="21">
        <v>1</v>
      </c>
      <c r="E169" s="21">
        <v>1708.26</v>
      </c>
      <c r="F169" s="21">
        <v>1708.26</v>
      </c>
    </row>
    <row r="170" spans="1:6">
      <c r="A170" s="7" t="s">
        <v>2826</v>
      </c>
      <c r="B170" s="8" t="s">
        <v>2827</v>
      </c>
      <c r="C170" s="17" t="s">
        <v>16</v>
      </c>
      <c r="D170" s="21">
        <v>1</v>
      </c>
      <c r="E170" s="21">
        <v>1713.81</v>
      </c>
      <c r="F170" s="21">
        <v>1713.81</v>
      </c>
    </row>
    <row r="171" spans="1:6">
      <c r="A171" s="7" t="s">
        <v>1649</v>
      </c>
      <c r="B171" s="8" t="s">
        <v>1650</v>
      </c>
      <c r="C171" s="17" t="s">
        <v>16</v>
      </c>
      <c r="D171" s="21">
        <v>1</v>
      </c>
      <c r="E171" s="21">
        <v>1729.07</v>
      </c>
      <c r="F171" s="21">
        <v>1729.07</v>
      </c>
    </row>
    <row r="172" spans="1:6">
      <c r="A172" s="7" t="s">
        <v>2846</v>
      </c>
      <c r="B172" s="8" t="s">
        <v>2845</v>
      </c>
      <c r="C172" s="17" t="s">
        <v>16</v>
      </c>
      <c r="D172" s="21">
        <v>2</v>
      </c>
      <c r="E172" s="21">
        <v>865.23</v>
      </c>
      <c r="F172" s="21">
        <v>1730.46</v>
      </c>
    </row>
    <row r="173" spans="1:6">
      <c r="A173" s="7" t="s">
        <v>715</v>
      </c>
      <c r="B173" s="8" t="s">
        <v>653</v>
      </c>
      <c r="C173" s="17" t="s">
        <v>16</v>
      </c>
      <c r="D173" s="21">
        <v>2</v>
      </c>
      <c r="E173" s="21">
        <v>874.63783991676212</v>
      </c>
      <c r="F173" s="21">
        <v>1749.275679833524</v>
      </c>
    </row>
    <row r="174" spans="1:6">
      <c r="A174" s="7" t="s">
        <v>473</v>
      </c>
      <c r="B174" s="8" t="s">
        <v>22</v>
      </c>
      <c r="C174" s="17" t="s">
        <v>16</v>
      </c>
      <c r="D174" s="21">
        <v>5</v>
      </c>
      <c r="E174" s="21">
        <v>352.99</v>
      </c>
      <c r="F174" s="21">
        <v>1764.95</v>
      </c>
    </row>
    <row r="175" spans="1:6">
      <c r="A175" s="7" t="s">
        <v>2359</v>
      </c>
      <c r="B175" s="8" t="s">
        <v>2360</v>
      </c>
      <c r="C175" s="17" t="s">
        <v>16</v>
      </c>
      <c r="D175" s="21">
        <v>2</v>
      </c>
      <c r="E175" s="21">
        <v>886.7</v>
      </c>
      <c r="F175" s="21">
        <v>1773.4</v>
      </c>
    </row>
    <row r="176" spans="1:6">
      <c r="A176" s="7" t="s">
        <v>206</v>
      </c>
      <c r="B176" s="8" t="s">
        <v>15</v>
      </c>
      <c r="C176" s="17" t="s">
        <v>16</v>
      </c>
      <c r="D176" s="21">
        <v>5</v>
      </c>
      <c r="E176" s="21">
        <v>355.99</v>
      </c>
      <c r="F176" s="21">
        <v>1779.95</v>
      </c>
    </row>
    <row r="177" spans="1:6">
      <c r="A177" s="7" t="s">
        <v>1146</v>
      </c>
      <c r="B177" s="8" t="s">
        <v>886</v>
      </c>
      <c r="C177" s="17" t="s">
        <v>16</v>
      </c>
      <c r="D177" s="21">
        <v>4</v>
      </c>
      <c r="E177" s="21">
        <v>448.92</v>
      </c>
      <c r="F177" s="21">
        <v>1795.68</v>
      </c>
    </row>
    <row r="178" spans="1:6">
      <c r="A178" s="7" t="s">
        <v>1534</v>
      </c>
      <c r="B178" s="8" t="s">
        <v>1535</v>
      </c>
      <c r="C178" s="17" t="s">
        <v>16</v>
      </c>
      <c r="D178" s="21">
        <v>1</v>
      </c>
      <c r="E178" s="21">
        <v>1797.77</v>
      </c>
      <c r="F178" s="21">
        <v>1797.77</v>
      </c>
    </row>
    <row r="179" spans="1:6">
      <c r="A179" s="7" t="s">
        <v>2780</v>
      </c>
      <c r="B179" s="8" t="s">
        <v>2781</v>
      </c>
      <c r="C179" s="17" t="s">
        <v>16</v>
      </c>
      <c r="D179" s="21">
        <v>1</v>
      </c>
      <c r="E179" s="21">
        <v>1801.23</v>
      </c>
      <c r="F179" s="21">
        <v>1801.23</v>
      </c>
    </row>
    <row r="180" spans="1:6">
      <c r="A180" s="7" t="s">
        <v>274</v>
      </c>
      <c r="B180" s="8" t="s">
        <v>20</v>
      </c>
      <c r="C180" s="17" t="s">
        <v>16</v>
      </c>
      <c r="D180" s="21">
        <v>1</v>
      </c>
      <c r="E180" s="21">
        <v>1804.38</v>
      </c>
      <c r="F180" s="21">
        <v>1804.38</v>
      </c>
    </row>
    <row r="181" spans="1:6">
      <c r="A181" s="7" t="s">
        <v>2632</v>
      </c>
      <c r="B181" s="8" t="s">
        <v>600</v>
      </c>
      <c r="C181" s="17" t="s">
        <v>16</v>
      </c>
      <c r="D181" s="21">
        <v>2</v>
      </c>
      <c r="E181" s="21">
        <v>903.24</v>
      </c>
      <c r="F181" s="21">
        <v>1806.48</v>
      </c>
    </row>
    <row r="182" spans="1:6">
      <c r="A182" s="7" t="s">
        <v>457</v>
      </c>
      <c r="B182" s="8" t="s">
        <v>22</v>
      </c>
      <c r="C182" s="17" t="s">
        <v>16</v>
      </c>
      <c r="D182" s="21">
        <v>1</v>
      </c>
      <c r="E182" s="21">
        <v>1807.62</v>
      </c>
      <c r="F182" s="21">
        <v>1807.62</v>
      </c>
    </row>
    <row r="183" spans="1:6">
      <c r="A183" s="7" t="s">
        <v>879</v>
      </c>
      <c r="B183" s="8" t="s">
        <v>880</v>
      </c>
      <c r="C183" s="17" t="s">
        <v>16</v>
      </c>
      <c r="D183" s="21">
        <v>1</v>
      </c>
      <c r="E183" s="21">
        <v>1816.5</v>
      </c>
      <c r="F183" s="21">
        <v>1816.5</v>
      </c>
    </row>
    <row r="184" spans="1:6">
      <c r="A184" s="7" t="s">
        <v>2331</v>
      </c>
      <c r="B184" s="8" t="s">
        <v>600</v>
      </c>
      <c r="C184" s="17" t="s">
        <v>16</v>
      </c>
      <c r="D184" s="21">
        <v>2</v>
      </c>
      <c r="E184" s="21">
        <v>908.56</v>
      </c>
      <c r="F184" s="21">
        <v>1817.12</v>
      </c>
    </row>
    <row r="185" spans="1:6">
      <c r="A185" s="7" t="s">
        <v>1528</v>
      </c>
      <c r="B185" s="8" t="s">
        <v>562</v>
      </c>
      <c r="C185" s="17" t="s">
        <v>16</v>
      </c>
      <c r="D185" s="21">
        <v>5</v>
      </c>
      <c r="E185" s="21">
        <v>365.43</v>
      </c>
      <c r="F185" s="21">
        <v>1827.15</v>
      </c>
    </row>
    <row r="186" spans="1:6">
      <c r="A186" s="7" t="s">
        <v>386</v>
      </c>
      <c r="B186" s="8" t="s">
        <v>22</v>
      </c>
      <c r="C186" s="17" t="s">
        <v>16</v>
      </c>
      <c r="D186" s="21">
        <v>1</v>
      </c>
      <c r="E186" s="21">
        <v>1832.98</v>
      </c>
      <c r="F186" s="21">
        <v>1832.98</v>
      </c>
    </row>
    <row r="187" spans="1:6">
      <c r="A187" s="7" t="s">
        <v>921</v>
      </c>
      <c r="B187" s="8" t="s">
        <v>562</v>
      </c>
      <c r="C187" s="17" t="s">
        <v>16</v>
      </c>
      <c r="D187" s="21">
        <v>1</v>
      </c>
      <c r="E187" s="21">
        <v>1835.93</v>
      </c>
      <c r="F187" s="21">
        <v>1835.93</v>
      </c>
    </row>
    <row r="188" spans="1:6">
      <c r="A188" s="7" t="s">
        <v>2690</v>
      </c>
      <c r="B188" s="8" t="s">
        <v>2691</v>
      </c>
      <c r="C188" s="17" t="s">
        <v>16</v>
      </c>
      <c r="D188" s="21">
        <v>1</v>
      </c>
      <c r="E188" s="21">
        <v>1841.48</v>
      </c>
      <c r="F188" s="21">
        <v>1841.48</v>
      </c>
    </row>
    <row r="189" spans="1:6">
      <c r="A189" s="7" t="s">
        <v>1521</v>
      </c>
      <c r="B189" s="8" t="s">
        <v>562</v>
      </c>
      <c r="C189" s="17" t="s">
        <v>16</v>
      </c>
      <c r="D189" s="21">
        <v>6</v>
      </c>
      <c r="E189" s="21">
        <v>308.07</v>
      </c>
      <c r="F189" s="21">
        <v>1848.42</v>
      </c>
    </row>
    <row r="190" spans="1:6">
      <c r="A190" s="7" t="s">
        <v>2365</v>
      </c>
      <c r="B190" s="8" t="s">
        <v>2366</v>
      </c>
      <c r="C190" s="17" t="s">
        <v>16</v>
      </c>
      <c r="D190" s="21">
        <v>2</v>
      </c>
      <c r="E190" s="21">
        <v>924.21</v>
      </c>
      <c r="F190" s="21">
        <v>1848.42</v>
      </c>
    </row>
    <row r="191" spans="1:6">
      <c r="A191" s="7" t="s">
        <v>229</v>
      </c>
      <c r="B191" s="8" t="s">
        <v>15</v>
      </c>
      <c r="C191" s="17" t="s">
        <v>16</v>
      </c>
      <c r="D191" s="21">
        <v>6</v>
      </c>
      <c r="E191" s="21">
        <v>308.51</v>
      </c>
      <c r="F191" s="21">
        <v>1851.06</v>
      </c>
    </row>
    <row r="192" spans="1:6">
      <c r="A192" s="7" t="s">
        <v>2074</v>
      </c>
      <c r="B192" s="8" t="s">
        <v>1761</v>
      </c>
      <c r="C192" s="17" t="s">
        <v>16</v>
      </c>
      <c r="D192" s="21">
        <v>2</v>
      </c>
      <c r="E192" s="21">
        <v>925.6</v>
      </c>
      <c r="F192" s="21">
        <v>1851.2</v>
      </c>
    </row>
    <row r="193" spans="1:6">
      <c r="A193" s="7" t="s">
        <v>3050</v>
      </c>
      <c r="B193" s="8" t="s">
        <v>3051</v>
      </c>
      <c r="C193" s="17" t="s">
        <v>16</v>
      </c>
      <c r="D193" s="21">
        <v>1</v>
      </c>
      <c r="E193" s="21">
        <v>1860.91</v>
      </c>
      <c r="F193" s="21">
        <v>1860.91</v>
      </c>
    </row>
    <row r="194" spans="1:6">
      <c r="A194" s="7" t="s">
        <v>1305</v>
      </c>
      <c r="B194" s="8" t="s">
        <v>1306</v>
      </c>
      <c r="C194" s="17" t="s">
        <v>16</v>
      </c>
      <c r="D194" s="21">
        <v>2</v>
      </c>
      <c r="E194" s="21">
        <v>931.85680000000036</v>
      </c>
      <c r="F194" s="21">
        <v>1863.7136000000005</v>
      </c>
    </row>
    <row r="195" spans="1:6">
      <c r="A195" s="7" t="s">
        <v>369</v>
      </c>
      <c r="B195" s="8" t="s">
        <v>20</v>
      </c>
      <c r="C195" s="17" t="s">
        <v>16</v>
      </c>
      <c r="D195" s="21">
        <v>1</v>
      </c>
      <c r="E195" s="21">
        <v>1864.8826000000001</v>
      </c>
      <c r="F195" s="21">
        <v>1864.8826000000001</v>
      </c>
    </row>
    <row r="196" spans="1:6">
      <c r="A196" s="7" t="s">
        <v>2844</v>
      </c>
      <c r="B196" s="8" t="s">
        <v>2845</v>
      </c>
      <c r="C196" s="17" t="s">
        <v>16</v>
      </c>
      <c r="D196" s="21">
        <v>2</v>
      </c>
      <c r="E196" s="21">
        <v>938.78</v>
      </c>
      <c r="F196" s="21">
        <v>1877.56</v>
      </c>
    </row>
    <row r="197" spans="1:6">
      <c r="A197" s="7" t="s">
        <v>318</v>
      </c>
      <c r="B197" s="8" t="s">
        <v>20</v>
      </c>
      <c r="C197" s="17" t="s">
        <v>16</v>
      </c>
      <c r="D197" s="21">
        <v>3</v>
      </c>
      <c r="E197" s="21">
        <v>633.55999999999995</v>
      </c>
      <c r="F197" s="21">
        <v>1900.6799999999996</v>
      </c>
    </row>
    <row r="198" spans="1:6">
      <c r="A198" s="7" t="s">
        <v>470</v>
      </c>
      <c r="B198" s="8" t="s">
        <v>22</v>
      </c>
      <c r="C198" s="17" t="s">
        <v>16</v>
      </c>
      <c r="D198" s="21">
        <v>4</v>
      </c>
      <c r="E198" s="21">
        <v>476.14</v>
      </c>
      <c r="F198" s="21">
        <v>1904.56</v>
      </c>
    </row>
    <row r="199" spans="1:6">
      <c r="A199" s="7" t="s">
        <v>1036</v>
      </c>
      <c r="B199" s="8" t="s">
        <v>15</v>
      </c>
      <c r="C199" s="17" t="s">
        <v>16</v>
      </c>
      <c r="D199" s="21">
        <v>1</v>
      </c>
      <c r="E199" s="21">
        <v>1905.82</v>
      </c>
      <c r="F199" s="21">
        <v>1905.82</v>
      </c>
    </row>
    <row r="200" spans="1:6">
      <c r="A200" s="7" t="s">
        <v>2253</v>
      </c>
      <c r="B200" s="8" t="s">
        <v>1547</v>
      </c>
      <c r="C200" s="17" t="s">
        <v>16</v>
      </c>
      <c r="D200" s="21">
        <v>1</v>
      </c>
      <c r="E200" s="21">
        <v>1915.03</v>
      </c>
      <c r="F200" s="21">
        <v>1915.03</v>
      </c>
    </row>
    <row r="201" spans="1:6">
      <c r="A201" s="7" t="s">
        <v>1578</v>
      </c>
      <c r="B201" s="8" t="s">
        <v>880</v>
      </c>
      <c r="C201" s="17" t="s">
        <v>16</v>
      </c>
      <c r="D201" s="21">
        <v>15</v>
      </c>
      <c r="E201" s="21">
        <v>127.91</v>
      </c>
      <c r="F201" s="21">
        <v>1918.65</v>
      </c>
    </row>
    <row r="202" spans="1:6">
      <c r="A202" s="7" t="s">
        <v>1529</v>
      </c>
      <c r="B202" s="8" t="s">
        <v>562</v>
      </c>
      <c r="C202" s="17" t="s">
        <v>16</v>
      </c>
      <c r="D202" s="21">
        <v>4</v>
      </c>
      <c r="E202" s="21">
        <v>479.93</v>
      </c>
      <c r="F202" s="21">
        <v>1919.72</v>
      </c>
    </row>
    <row r="203" spans="1:6">
      <c r="A203" s="7" t="s">
        <v>687</v>
      </c>
      <c r="B203" s="8" t="s">
        <v>650</v>
      </c>
      <c r="C203" s="17" t="s">
        <v>16</v>
      </c>
      <c r="D203" s="21">
        <v>1</v>
      </c>
      <c r="E203" s="21">
        <v>1923.98</v>
      </c>
      <c r="F203" s="21">
        <v>1923.98</v>
      </c>
    </row>
    <row r="204" spans="1:6">
      <c r="A204" s="7" t="s">
        <v>454</v>
      </c>
      <c r="B204" s="8" t="s">
        <v>22</v>
      </c>
      <c r="C204" s="17" t="s">
        <v>16</v>
      </c>
      <c r="D204" s="21">
        <v>4</v>
      </c>
      <c r="E204" s="21">
        <v>481.8539285714287</v>
      </c>
      <c r="F204" s="21">
        <v>1927.4157142857148</v>
      </c>
    </row>
    <row r="205" spans="1:6">
      <c r="A205" s="7" t="s">
        <v>2418</v>
      </c>
      <c r="B205" s="8" t="s">
        <v>2419</v>
      </c>
      <c r="C205" s="17" t="s">
        <v>16</v>
      </c>
      <c r="D205" s="21">
        <v>1</v>
      </c>
      <c r="E205" s="21">
        <v>1938.62</v>
      </c>
      <c r="F205" s="21">
        <v>1938.62</v>
      </c>
    </row>
    <row r="206" spans="1:6">
      <c r="A206" s="7" t="s">
        <v>325</v>
      </c>
      <c r="B206" s="8" t="s">
        <v>20</v>
      </c>
      <c r="C206" s="17" t="s">
        <v>16</v>
      </c>
      <c r="D206" s="21">
        <v>1</v>
      </c>
      <c r="E206" s="21">
        <v>1944.84</v>
      </c>
      <c r="F206" s="21">
        <v>1944.84</v>
      </c>
    </row>
    <row r="207" spans="1:6">
      <c r="A207" s="7" t="s">
        <v>442</v>
      </c>
      <c r="B207" s="8" t="s">
        <v>22</v>
      </c>
      <c r="C207" s="17" t="s">
        <v>16</v>
      </c>
      <c r="D207" s="21">
        <v>6</v>
      </c>
      <c r="E207" s="21">
        <v>324.23999999999984</v>
      </c>
      <c r="F207" s="21">
        <v>1945.4399999999991</v>
      </c>
    </row>
    <row r="208" spans="1:6">
      <c r="A208" s="7" t="s">
        <v>607</v>
      </c>
      <c r="B208" s="8" t="s">
        <v>608</v>
      </c>
      <c r="C208" s="17" t="s">
        <v>16</v>
      </c>
      <c r="D208" s="21">
        <v>1</v>
      </c>
      <c r="E208" s="21">
        <v>1949.22</v>
      </c>
      <c r="F208" s="21">
        <v>1949.22</v>
      </c>
    </row>
    <row r="209" spans="1:6">
      <c r="A209" s="7" t="s">
        <v>757</v>
      </c>
      <c r="B209" s="8" t="s">
        <v>65</v>
      </c>
      <c r="C209" s="17" t="s">
        <v>16</v>
      </c>
      <c r="D209" s="21">
        <v>1</v>
      </c>
      <c r="E209" s="21">
        <v>1951.76</v>
      </c>
      <c r="F209" s="21">
        <v>1951.76</v>
      </c>
    </row>
    <row r="210" spans="1:6">
      <c r="A210" s="7" t="s">
        <v>824</v>
      </c>
      <c r="B210" s="8" t="s">
        <v>825</v>
      </c>
      <c r="C210" s="17" t="s">
        <v>16</v>
      </c>
      <c r="D210" s="21">
        <v>4</v>
      </c>
      <c r="E210" s="21">
        <v>488.09</v>
      </c>
      <c r="F210" s="21">
        <v>1952.36</v>
      </c>
    </row>
    <row r="211" spans="1:6">
      <c r="A211" s="7" t="s">
        <v>1563</v>
      </c>
      <c r="B211" s="8" t="s">
        <v>884</v>
      </c>
      <c r="C211" s="17" t="s">
        <v>16</v>
      </c>
      <c r="D211" s="21">
        <v>30</v>
      </c>
      <c r="E211" s="21">
        <v>65.239999999999995</v>
      </c>
      <c r="F211" s="21">
        <v>1957.1999999999998</v>
      </c>
    </row>
    <row r="212" spans="1:6">
      <c r="A212" s="7" t="s">
        <v>1465</v>
      </c>
      <c r="B212" s="8" t="s">
        <v>1466</v>
      </c>
      <c r="C212" s="17" t="s">
        <v>16</v>
      </c>
      <c r="D212" s="21">
        <v>1</v>
      </c>
      <c r="E212" s="21">
        <v>1960.82</v>
      </c>
      <c r="F212" s="21">
        <v>1960.82</v>
      </c>
    </row>
    <row r="213" spans="1:6">
      <c r="A213" s="7" t="s">
        <v>2440</v>
      </c>
      <c r="B213" s="8" t="s">
        <v>884</v>
      </c>
      <c r="C213" s="17" t="s">
        <v>16</v>
      </c>
      <c r="D213" s="21">
        <v>18</v>
      </c>
      <c r="E213" s="21">
        <v>109.06</v>
      </c>
      <c r="F213" s="21">
        <v>1963.08</v>
      </c>
    </row>
    <row r="214" spans="1:6">
      <c r="A214" s="7" t="s">
        <v>111</v>
      </c>
      <c r="B214" s="8" t="s">
        <v>15</v>
      </c>
      <c r="C214" s="17" t="s">
        <v>16</v>
      </c>
      <c r="D214" s="21">
        <v>1</v>
      </c>
      <c r="E214" s="21">
        <v>1967.9464666666672</v>
      </c>
      <c r="F214" s="21">
        <v>1967.9464666666672</v>
      </c>
    </row>
    <row r="215" spans="1:6">
      <c r="A215" s="7" t="s">
        <v>2791</v>
      </c>
      <c r="B215" s="8" t="s">
        <v>2792</v>
      </c>
      <c r="C215" s="17" t="s">
        <v>16</v>
      </c>
      <c r="D215" s="21">
        <v>1</v>
      </c>
      <c r="E215" s="21">
        <v>1971.92</v>
      </c>
      <c r="F215" s="21">
        <v>1971.92</v>
      </c>
    </row>
    <row r="216" spans="1:6">
      <c r="A216" s="7" t="s">
        <v>1509</v>
      </c>
      <c r="B216" s="8" t="s">
        <v>671</v>
      </c>
      <c r="C216" s="17" t="s">
        <v>16</v>
      </c>
      <c r="D216" s="21">
        <v>56</v>
      </c>
      <c r="E216" s="21">
        <v>35.387064285714288</v>
      </c>
      <c r="F216" s="21">
        <v>1981.6756000000003</v>
      </c>
    </row>
    <row r="217" spans="1:6">
      <c r="A217" s="7" t="s">
        <v>887</v>
      </c>
      <c r="B217" s="8" t="s">
        <v>886</v>
      </c>
      <c r="C217" s="17" t="s">
        <v>16</v>
      </c>
      <c r="D217" s="21">
        <v>1</v>
      </c>
      <c r="E217" s="21">
        <v>1998.29</v>
      </c>
      <c r="F217" s="21">
        <v>1998.29</v>
      </c>
    </row>
    <row r="218" spans="1:6">
      <c r="A218" s="7" t="s">
        <v>3243</v>
      </c>
      <c r="B218" s="8" t="s">
        <v>2580</v>
      </c>
      <c r="C218" s="17" t="s">
        <v>16</v>
      </c>
      <c r="D218" s="21">
        <v>12</v>
      </c>
      <c r="E218" s="21">
        <v>167.45</v>
      </c>
      <c r="F218" s="21">
        <v>2009.4</v>
      </c>
    </row>
    <row r="219" spans="1:6">
      <c r="A219" s="7" t="s">
        <v>377</v>
      </c>
      <c r="B219" s="8" t="s">
        <v>20</v>
      </c>
      <c r="C219" s="17" t="s">
        <v>16</v>
      </c>
      <c r="D219" s="21">
        <v>1</v>
      </c>
      <c r="E219" s="21">
        <v>2015.16</v>
      </c>
      <c r="F219" s="21">
        <v>2015.16</v>
      </c>
    </row>
    <row r="220" spans="1:6">
      <c r="A220" s="7" t="s">
        <v>2771</v>
      </c>
      <c r="B220" s="8" t="s">
        <v>590</v>
      </c>
      <c r="C220" s="17" t="s">
        <v>16</v>
      </c>
      <c r="D220" s="21">
        <v>1</v>
      </c>
      <c r="E220" s="21">
        <v>2017.06</v>
      </c>
      <c r="F220" s="21">
        <v>2017.06</v>
      </c>
    </row>
    <row r="221" spans="1:6">
      <c r="A221" s="7" t="s">
        <v>2692</v>
      </c>
      <c r="B221" s="8" t="s">
        <v>2691</v>
      </c>
      <c r="C221" s="17" t="s">
        <v>16</v>
      </c>
      <c r="D221" s="21">
        <v>1</v>
      </c>
      <c r="E221" s="21">
        <v>2017.72</v>
      </c>
      <c r="F221" s="21">
        <v>2017.72</v>
      </c>
    </row>
    <row r="222" spans="1:6">
      <c r="A222" s="7" t="s">
        <v>1100</v>
      </c>
      <c r="B222" s="8" t="s">
        <v>934</v>
      </c>
      <c r="C222" s="17" t="s">
        <v>16</v>
      </c>
      <c r="D222" s="21">
        <v>1</v>
      </c>
      <c r="E222" s="21">
        <v>2020.29</v>
      </c>
      <c r="F222" s="21">
        <v>2020.29</v>
      </c>
    </row>
    <row r="223" spans="1:6">
      <c r="A223" s="7" t="s">
        <v>2335</v>
      </c>
      <c r="B223" s="8" t="s">
        <v>1013</v>
      </c>
      <c r="C223" s="17" t="s">
        <v>16</v>
      </c>
      <c r="D223" s="21">
        <v>3</v>
      </c>
      <c r="E223" s="21">
        <v>674.55</v>
      </c>
      <c r="F223" s="21">
        <v>2023.65</v>
      </c>
    </row>
    <row r="224" spans="1:6">
      <c r="A224" s="7" t="s">
        <v>1378</v>
      </c>
      <c r="B224" s="8" t="s">
        <v>1148</v>
      </c>
      <c r="C224" s="17" t="s">
        <v>16</v>
      </c>
      <c r="D224" s="21">
        <v>1</v>
      </c>
      <c r="E224" s="21">
        <v>2028.05</v>
      </c>
      <c r="F224" s="21">
        <v>2028.05</v>
      </c>
    </row>
    <row r="225" spans="1:6">
      <c r="A225" s="7" t="s">
        <v>1008</v>
      </c>
      <c r="B225" s="8" t="s">
        <v>1009</v>
      </c>
      <c r="C225" s="17" t="s">
        <v>16</v>
      </c>
      <c r="D225" s="21">
        <v>2</v>
      </c>
      <c r="E225" s="21">
        <v>1015.37</v>
      </c>
      <c r="F225" s="21">
        <v>2030.74</v>
      </c>
    </row>
    <row r="226" spans="1:6">
      <c r="A226" s="7" t="s">
        <v>1026</v>
      </c>
      <c r="B226" s="8" t="s">
        <v>636</v>
      </c>
      <c r="C226" s="17" t="s">
        <v>16</v>
      </c>
      <c r="D226" s="21">
        <v>1</v>
      </c>
      <c r="E226" s="21">
        <v>2033.67</v>
      </c>
      <c r="F226" s="21">
        <v>2033.67</v>
      </c>
    </row>
    <row r="227" spans="1:6">
      <c r="A227" s="7" t="s">
        <v>410</v>
      </c>
      <c r="B227" s="8" t="s">
        <v>22</v>
      </c>
      <c r="C227" s="17" t="s">
        <v>16</v>
      </c>
      <c r="D227" s="21">
        <v>1</v>
      </c>
      <c r="E227" s="21">
        <v>2036.0764999999999</v>
      </c>
      <c r="F227" s="21">
        <v>2036.0764999999999</v>
      </c>
    </row>
    <row r="228" spans="1:6">
      <c r="A228" s="7" t="s">
        <v>1133</v>
      </c>
      <c r="B228" s="8" t="s">
        <v>15</v>
      </c>
      <c r="C228" s="17" t="s">
        <v>16</v>
      </c>
      <c r="D228" s="21">
        <v>2</v>
      </c>
      <c r="E228" s="21">
        <v>1018.57</v>
      </c>
      <c r="F228" s="21">
        <v>2037.14</v>
      </c>
    </row>
    <row r="229" spans="1:6">
      <c r="A229" s="7" t="s">
        <v>2942</v>
      </c>
      <c r="B229" s="8" t="s">
        <v>2943</v>
      </c>
      <c r="C229" s="17" t="s">
        <v>16</v>
      </c>
      <c r="D229" s="21">
        <v>11</v>
      </c>
      <c r="E229" s="21">
        <v>185.92</v>
      </c>
      <c r="F229" s="21">
        <v>2045.12</v>
      </c>
    </row>
    <row r="230" spans="1:6">
      <c r="A230" s="7" t="s">
        <v>1389</v>
      </c>
      <c r="B230" s="8" t="s">
        <v>625</v>
      </c>
      <c r="C230" s="17" t="s">
        <v>16</v>
      </c>
      <c r="D230" s="21">
        <v>1</v>
      </c>
      <c r="E230" s="21">
        <v>2053.8000000000002</v>
      </c>
      <c r="F230" s="21">
        <v>2053.8000000000002</v>
      </c>
    </row>
    <row r="231" spans="1:6">
      <c r="A231" s="7" t="s">
        <v>1458</v>
      </c>
      <c r="B231" s="8" t="s">
        <v>1323</v>
      </c>
      <c r="C231" s="17" t="s">
        <v>16</v>
      </c>
      <c r="D231" s="21">
        <v>2</v>
      </c>
      <c r="E231" s="21">
        <v>1031.06</v>
      </c>
      <c r="F231" s="21">
        <v>2062.12</v>
      </c>
    </row>
    <row r="232" spans="1:6">
      <c r="A232" s="7" t="s">
        <v>143</v>
      </c>
      <c r="B232" s="8" t="s">
        <v>15</v>
      </c>
      <c r="C232" s="17" t="s">
        <v>16</v>
      </c>
      <c r="D232" s="21">
        <v>5</v>
      </c>
      <c r="E232" s="21">
        <v>413.55390000000006</v>
      </c>
      <c r="F232" s="21">
        <v>2067.7695000000003</v>
      </c>
    </row>
    <row r="233" spans="1:6">
      <c r="A233" s="7" t="s">
        <v>3191</v>
      </c>
      <c r="B233" s="8" t="s">
        <v>2506</v>
      </c>
      <c r="C233" s="17" t="s">
        <v>16</v>
      </c>
      <c r="D233" s="21">
        <v>2</v>
      </c>
      <c r="E233" s="21">
        <v>1035.22</v>
      </c>
      <c r="F233" s="21">
        <v>2070.44</v>
      </c>
    </row>
    <row r="234" spans="1:6">
      <c r="A234" s="7" t="s">
        <v>1194</v>
      </c>
      <c r="B234" s="8" t="s">
        <v>919</v>
      </c>
      <c r="C234" s="17" t="s">
        <v>16</v>
      </c>
      <c r="D234" s="21">
        <v>2</v>
      </c>
      <c r="E234" s="21">
        <v>1039.3900000000001</v>
      </c>
      <c r="F234" s="21">
        <v>2078.7800000000002</v>
      </c>
    </row>
    <row r="235" spans="1:6">
      <c r="A235" s="7" t="s">
        <v>411</v>
      </c>
      <c r="B235" s="8" t="s">
        <v>22</v>
      </c>
      <c r="C235" s="17" t="s">
        <v>16</v>
      </c>
      <c r="D235" s="21">
        <v>4</v>
      </c>
      <c r="E235" s="21">
        <v>521.41</v>
      </c>
      <c r="F235" s="21">
        <v>2085.64</v>
      </c>
    </row>
    <row r="236" spans="1:6">
      <c r="A236" s="7" t="s">
        <v>1960</v>
      </c>
      <c r="B236" s="8" t="s">
        <v>1761</v>
      </c>
      <c r="C236" s="17" t="s">
        <v>16</v>
      </c>
      <c r="D236" s="21">
        <v>2</v>
      </c>
      <c r="E236" s="21">
        <v>1043.9142000000004</v>
      </c>
      <c r="F236" s="21">
        <v>2087.8284000000008</v>
      </c>
    </row>
    <row r="237" spans="1:6">
      <c r="A237" s="7" t="s">
        <v>2618</v>
      </c>
      <c r="B237" s="8" t="s">
        <v>636</v>
      </c>
      <c r="C237" s="17" t="s">
        <v>16</v>
      </c>
      <c r="D237" s="21">
        <v>2</v>
      </c>
      <c r="E237" s="21">
        <v>1045.6300000000001</v>
      </c>
      <c r="F237" s="21">
        <v>2091.2600000000002</v>
      </c>
    </row>
    <row r="238" spans="1:6">
      <c r="A238" s="7" t="s">
        <v>142</v>
      </c>
      <c r="B238" s="8" t="s">
        <v>15</v>
      </c>
      <c r="C238" s="17" t="s">
        <v>16</v>
      </c>
      <c r="D238" s="21">
        <v>3</v>
      </c>
      <c r="E238" s="21">
        <v>697.86</v>
      </c>
      <c r="F238" s="21">
        <v>2093.58</v>
      </c>
    </row>
    <row r="239" spans="1:6">
      <c r="A239" s="7" t="s">
        <v>1451</v>
      </c>
      <c r="B239" s="8" t="s">
        <v>1323</v>
      </c>
      <c r="C239" s="17" t="s">
        <v>16</v>
      </c>
      <c r="D239" s="21">
        <v>1</v>
      </c>
      <c r="E239" s="21">
        <v>2094.04</v>
      </c>
      <c r="F239" s="21">
        <v>2094.04</v>
      </c>
    </row>
    <row r="240" spans="1:6">
      <c r="A240" s="7" t="s">
        <v>1188</v>
      </c>
      <c r="B240" s="8" t="s">
        <v>65</v>
      </c>
      <c r="C240" s="17" t="s">
        <v>16</v>
      </c>
      <c r="D240" s="21">
        <v>1</v>
      </c>
      <c r="E240" s="21">
        <v>2098.1999999999998</v>
      </c>
      <c r="F240" s="21">
        <v>2098.1999999999998</v>
      </c>
    </row>
    <row r="241" spans="1:6">
      <c r="A241" s="7" t="s">
        <v>2717</v>
      </c>
      <c r="B241" s="8" t="s">
        <v>946</v>
      </c>
      <c r="C241" s="17" t="s">
        <v>16</v>
      </c>
      <c r="D241" s="21">
        <v>1</v>
      </c>
      <c r="E241" s="21">
        <v>2098.1999999999998</v>
      </c>
      <c r="F241" s="21">
        <v>2098.1999999999998</v>
      </c>
    </row>
    <row r="242" spans="1:6">
      <c r="A242" s="7" t="s">
        <v>2822</v>
      </c>
      <c r="B242" s="8" t="s">
        <v>2822</v>
      </c>
      <c r="C242" s="17" t="s">
        <v>16</v>
      </c>
      <c r="D242" s="21">
        <v>1</v>
      </c>
      <c r="E242" s="21">
        <v>2111.4499999999998</v>
      </c>
      <c r="F242" s="21">
        <v>2111.4499999999998</v>
      </c>
    </row>
    <row r="243" spans="1:6">
      <c r="A243" s="7" t="s">
        <v>688</v>
      </c>
      <c r="B243" s="8" t="s">
        <v>650</v>
      </c>
      <c r="C243" s="17" t="s">
        <v>16</v>
      </c>
      <c r="D243" s="21">
        <v>1</v>
      </c>
      <c r="E243" s="21">
        <v>2116.06</v>
      </c>
      <c r="F243" s="21">
        <v>2116.06</v>
      </c>
    </row>
    <row r="244" spans="1:6">
      <c r="A244" s="7" t="s">
        <v>301</v>
      </c>
      <c r="B244" s="8" t="s">
        <v>20</v>
      </c>
      <c r="C244" s="17" t="s">
        <v>16</v>
      </c>
      <c r="D244" s="21">
        <v>3</v>
      </c>
      <c r="E244" s="21">
        <v>706.16</v>
      </c>
      <c r="F244" s="21">
        <v>2118.48</v>
      </c>
    </row>
    <row r="245" spans="1:6">
      <c r="A245" s="7" t="s">
        <v>626</v>
      </c>
      <c r="B245" s="8" t="s">
        <v>627</v>
      </c>
      <c r="C245" s="17" t="s">
        <v>16</v>
      </c>
      <c r="D245" s="21">
        <v>1</v>
      </c>
      <c r="E245" s="21">
        <v>2123.1799999999998</v>
      </c>
      <c r="F245" s="21">
        <v>2123.1799999999998</v>
      </c>
    </row>
    <row r="246" spans="1:6">
      <c r="A246" s="7" t="s">
        <v>964</v>
      </c>
      <c r="B246" s="8" t="s">
        <v>965</v>
      </c>
      <c r="C246" s="17" t="s">
        <v>16</v>
      </c>
      <c r="D246" s="21">
        <v>2</v>
      </c>
      <c r="E246" s="21">
        <v>1064.3699999999999</v>
      </c>
      <c r="F246" s="21">
        <v>2128.7399999999998</v>
      </c>
    </row>
    <row r="247" spans="1:6">
      <c r="A247" s="7" t="s">
        <v>2620</v>
      </c>
      <c r="B247" s="8" t="s">
        <v>2621</v>
      </c>
      <c r="C247" s="17" t="s">
        <v>16</v>
      </c>
      <c r="D247" s="21">
        <v>4</v>
      </c>
      <c r="E247" s="21">
        <v>534.26</v>
      </c>
      <c r="F247" s="21">
        <v>2137.04</v>
      </c>
    </row>
    <row r="248" spans="1:6">
      <c r="A248" s="7" t="s">
        <v>440</v>
      </c>
      <c r="B248" s="8" t="s">
        <v>22</v>
      </c>
      <c r="C248" s="17" t="s">
        <v>16</v>
      </c>
      <c r="D248" s="21">
        <v>4</v>
      </c>
      <c r="E248" s="21">
        <v>534.55999999999995</v>
      </c>
      <c r="F248" s="21">
        <v>2138.2399999999998</v>
      </c>
    </row>
    <row r="249" spans="1:6">
      <c r="A249" s="7" t="s">
        <v>1214</v>
      </c>
      <c r="B249" s="8" t="s">
        <v>1215</v>
      </c>
      <c r="C249" s="17" t="s">
        <v>16</v>
      </c>
      <c r="D249" s="21">
        <v>1</v>
      </c>
      <c r="E249" s="21">
        <v>2140.1799999999998</v>
      </c>
      <c r="F249" s="21">
        <v>2140.1799999999998</v>
      </c>
    </row>
    <row r="250" spans="1:6">
      <c r="A250" s="7" t="s">
        <v>1573</v>
      </c>
      <c r="B250" s="8" t="s">
        <v>1486</v>
      </c>
      <c r="C250" s="17" t="s">
        <v>16</v>
      </c>
      <c r="D250" s="21">
        <v>15</v>
      </c>
      <c r="E250" s="21">
        <v>142.86000000000004</v>
      </c>
      <c r="F250" s="21">
        <v>2142.900000000001</v>
      </c>
    </row>
    <row r="251" spans="1:6">
      <c r="A251" s="7" t="s">
        <v>689</v>
      </c>
      <c r="B251" s="8" t="s">
        <v>590</v>
      </c>
      <c r="C251" s="17" t="s">
        <v>16</v>
      </c>
      <c r="D251" s="21">
        <v>1</v>
      </c>
      <c r="E251" s="21">
        <v>2144.64</v>
      </c>
      <c r="F251" s="21">
        <v>2144.64</v>
      </c>
    </row>
    <row r="252" spans="1:6">
      <c r="A252" s="7" t="s">
        <v>3202</v>
      </c>
      <c r="B252" s="8" t="s">
        <v>3203</v>
      </c>
      <c r="C252" s="17" t="s">
        <v>16</v>
      </c>
      <c r="D252" s="21">
        <v>10</v>
      </c>
      <c r="E252" s="21">
        <v>215.09</v>
      </c>
      <c r="F252" s="21">
        <v>2150.9</v>
      </c>
    </row>
    <row r="253" spans="1:6">
      <c r="A253" s="7" t="s">
        <v>622</v>
      </c>
      <c r="B253" s="8" t="s">
        <v>623</v>
      </c>
      <c r="C253" s="17" t="s">
        <v>16</v>
      </c>
      <c r="D253" s="21">
        <v>2</v>
      </c>
      <c r="E253" s="21">
        <v>1076.8599999999999</v>
      </c>
      <c r="F253" s="21">
        <v>2153.7199999999998</v>
      </c>
    </row>
    <row r="254" spans="1:6">
      <c r="A254" s="7" t="s">
        <v>2452</v>
      </c>
      <c r="B254" s="8" t="s">
        <v>884</v>
      </c>
      <c r="C254" s="17" t="s">
        <v>16</v>
      </c>
      <c r="D254" s="21">
        <v>10</v>
      </c>
      <c r="E254" s="21">
        <v>217.86999999999998</v>
      </c>
      <c r="F254" s="21">
        <v>2178.6999999999998</v>
      </c>
    </row>
    <row r="255" spans="1:6">
      <c r="A255" s="7" t="s">
        <v>2847</v>
      </c>
      <c r="B255" s="8" t="s">
        <v>2848</v>
      </c>
      <c r="C255" s="17" t="s">
        <v>16</v>
      </c>
      <c r="D255" s="21">
        <v>1</v>
      </c>
      <c r="E255" s="21">
        <v>2184.2399999999998</v>
      </c>
      <c r="F255" s="21">
        <v>2184.2399999999998</v>
      </c>
    </row>
    <row r="256" spans="1:6">
      <c r="A256" s="7" t="s">
        <v>2948</v>
      </c>
      <c r="B256" s="8" t="s">
        <v>2545</v>
      </c>
      <c r="C256" s="17" t="s">
        <v>16</v>
      </c>
      <c r="D256" s="21">
        <v>1</v>
      </c>
      <c r="E256" s="21">
        <v>2184.2399999999998</v>
      </c>
      <c r="F256" s="21">
        <v>2184.2399999999998</v>
      </c>
    </row>
    <row r="257" spans="1:6">
      <c r="A257" s="7" t="s">
        <v>403</v>
      </c>
      <c r="B257" s="8" t="s">
        <v>22</v>
      </c>
      <c r="C257" s="17" t="s">
        <v>16</v>
      </c>
      <c r="D257" s="21">
        <v>2</v>
      </c>
      <c r="E257" s="21">
        <v>1102.71</v>
      </c>
      <c r="F257" s="21">
        <v>2205.42</v>
      </c>
    </row>
    <row r="258" spans="1:6">
      <c r="A258" s="7" t="s">
        <v>353</v>
      </c>
      <c r="B258" s="8" t="s">
        <v>20</v>
      </c>
      <c r="C258" s="17" t="s">
        <v>16</v>
      </c>
      <c r="D258" s="21">
        <v>1</v>
      </c>
      <c r="E258" s="21">
        <v>2210.3755000000001</v>
      </c>
      <c r="F258" s="21">
        <v>2210.3755000000001</v>
      </c>
    </row>
    <row r="259" spans="1:6">
      <c r="A259" s="7" t="s">
        <v>3100</v>
      </c>
      <c r="B259" s="8" t="s">
        <v>3101</v>
      </c>
      <c r="C259" s="17" t="s">
        <v>16</v>
      </c>
      <c r="D259" s="21">
        <v>29</v>
      </c>
      <c r="E259" s="21">
        <v>76.319999999999993</v>
      </c>
      <c r="F259" s="21">
        <v>2213.2799999999997</v>
      </c>
    </row>
    <row r="260" spans="1:6">
      <c r="A260" s="7" t="s">
        <v>1946</v>
      </c>
      <c r="B260" s="8" t="s">
        <v>1947</v>
      </c>
      <c r="C260" s="17" t="s">
        <v>16</v>
      </c>
      <c r="D260" s="21">
        <v>5</v>
      </c>
      <c r="E260" s="21">
        <v>444.06</v>
      </c>
      <c r="F260" s="21">
        <v>2220.3000000000002</v>
      </c>
    </row>
    <row r="261" spans="1:6">
      <c r="A261" s="7" t="s">
        <v>1467</v>
      </c>
      <c r="B261" s="8" t="s">
        <v>1468</v>
      </c>
      <c r="C261" s="17" t="s">
        <v>16</v>
      </c>
      <c r="D261" s="21">
        <v>1</v>
      </c>
      <c r="E261" s="21">
        <v>2223.1</v>
      </c>
      <c r="F261" s="21">
        <v>2223.1</v>
      </c>
    </row>
    <row r="262" spans="1:6">
      <c r="A262" s="7" t="s">
        <v>200</v>
      </c>
      <c r="B262" s="8" t="s">
        <v>15</v>
      </c>
      <c r="C262" s="17" t="s">
        <v>16</v>
      </c>
      <c r="D262" s="21">
        <v>5</v>
      </c>
      <c r="E262" s="21">
        <v>445.37</v>
      </c>
      <c r="F262" s="21">
        <v>2226.85</v>
      </c>
    </row>
    <row r="263" spans="1:6">
      <c r="A263" s="7" t="s">
        <v>2697</v>
      </c>
      <c r="B263" s="8" t="s">
        <v>636</v>
      </c>
      <c r="C263" s="17" t="s">
        <v>16</v>
      </c>
      <c r="D263" s="21">
        <v>2</v>
      </c>
      <c r="E263" s="21">
        <v>1113.6300000000001</v>
      </c>
      <c r="F263" s="21">
        <v>2227.2600000000002</v>
      </c>
    </row>
    <row r="264" spans="1:6">
      <c r="A264" s="7" t="s">
        <v>432</v>
      </c>
      <c r="B264" s="8" t="s">
        <v>22</v>
      </c>
      <c r="C264" s="17" t="s">
        <v>16</v>
      </c>
      <c r="D264" s="21">
        <v>8</v>
      </c>
      <c r="E264" s="21">
        <v>278.5</v>
      </c>
      <c r="F264" s="21">
        <v>2228</v>
      </c>
    </row>
    <row r="265" spans="1:6">
      <c r="A265" s="7" t="s">
        <v>553</v>
      </c>
      <c r="B265" s="8" t="s">
        <v>554</v>
      </c>
      <c r="C265" s="17" t="s">
        <v>16</v>
      </c>
      <c r="D265" s="21">
        <v>1</v>
      </c>
      <c r="E265" s="21">
        <v>2230.96</v>
      </c>
      <c r="F265" s="21">
        <v>2230.96</v>
      </c>
    </row>
    <row r="266" spans="1:6">
      <c r="A266" s="7" t="s">
        <v>2097</v>
      </c>
      <c r="B266" s="8" t="s">
        <v>554</v>
      </c>
      <c r="C266" s="17" t="s">
        <v>16</v>
      </c>
      <c r="D266" s="21">
        <v>2</v>
      </c>
      <c r="E266" s="21">
        <v>1118.9005999999999</v>
      </c>
      <c r="F266" s="21">
        <v>2237.8011999999999</v>
      </c>
    </row>
    <row r="267" spans="1:6">
      <c r="A267" s="7" t="s">
        <v>3021</v>
      </c>
      <c r="B267" s="8" t="s">
        <v>600</v>
      </c>
      <c r="C267" s="17" t="s">
        <v>16</v>
      </c>
      <c r="D267" s="21">
        <v>1</v>
      </c>
      <c r="E267" s="21">
        <v>2241.5700000000002</v>
      </c>
      <c r="F267" s="21">
        <v>2241.5700000000002</v>
      </c>
    </row>
    <row r="268" spans="1:6">
      <c r="A268" s="7" t="s">
        <v>3001</v>
      </c>
      <c r="B268" s="8" t="s">
        <v>3002</v>
      </c>
      <c r="C268" s="17" t="s">
        <v>16</v>
      </c>
      <c r="D268" s="21">
        <v>6</v>
      </c>
      <c r="E268" s="21">
        <v>374.68</v>
      </c>
      <c r="F268" s="21">
        <v>2248.08</v>
      </c>
    </row>
    <row r="269" spans="1:6">
      <c r="A269" s="7" t="s">
        <v>2224</v>
      </c>
      <c r="B269" s="8" t="s">
        <v>665</v>
      </c>
      <c r="C269" s="17" t="s">
        <v>16</v>
      </c>
      <c r="D269" s="21">
        <v>4</v>
      </c>
      <c r="E269" s="21">
        <v>562.65480000000002</v>
      </c>
      <c r="F269" s="21">
        <v>2250.6192000000001</v>
      </c>
    </row>
    <row r="270" spans="1:6">
      <c r="A270" s="7" t="s">
        <v>511</v>
      </c>
      <c r="B270" s="8" t="s">
        <v>512</v>
      </c>
      <c r="C270" s="17" t="s">
        <v>16</v>
      </c>
      <c r="D270" s="21">
        <v>1</v>
      </c>
      <c r="E270" s="21">
        <v>2253.62</v>
      </c>
      <c r="F270" s="21">
        <v>2253.62</v>
      </c>
    </row>
    <row r="271" spans="1:6">
      <c r="A271" s="7" t="s">
        <v>130</v>
      </c>
      <c r="B271" s="8" t="s">
        <v>15</v>
      </c>
      <c r="C271" s="17" t="s">
        <v>16</v>
      </c>
      <c r="D271" s="21">
        <v>3</v>
      </c>
      <c r="E271" s="21">
        <v>755.77623333333338</v>
      </c>
      <c r="F271" s="21">
        <v>2267.3287</v>
      </c>
    </row>
    <row r="272" spans="1:6">
      <c r="A272" s="7" t="s">
        <v>1269</v>
      </c>
      <c r="B272" s="8" t="s">
        <v>1270</v>
      </c>
      <c r="C272" s="17" t="s">
        <v>16</v>
      </c>
      <c r="D272" s="21">
        <v>1</v>
      </c>
      <c r="E272" s="21">
        <v>2270.2399999999998</v>
      </c>
      <c r="F272" s="21">
        <v>2270.2399999999998</v>
      </c>
    </row>
    <row r="273" spans="1:6">
      <c r="A273" s="7" t="s">
        <v>449</v>
      </c>
      <c r="B273" s="8" t="s">
        <v>22</v>
      </c>
      <c r="C273" s="17" t="s">
        <v>16</v>
      </c>
      <c r="D273" s="21">
        <v>6</v>
      </c>
      <c r="E273" s="21">
        <v>378.80554999999993</v>
      </c>
      <c r="F273" s="21">
        <v>2272.8332999999998</v>
      </c>
    </row>
    <row r="274" spans="1:6">
      <c r="A274" s="7" t="s">
        <v>883</v>
      </c>
      <c r="B274" s="8" t="s">
        <v>884</v>
      </c>
      <c r="C274" s="17" t="s">
        <v>16</v>
      </c>
      <c r="D274" s="21">
        <v>21</v>
      </c>
      <c r="E274" s="21">
        <v>108.24</v>
      </c>
      <c r="F274" s="21">
        <v>2273.04</v>
      </c>
    </row>
    <row r="275" spans="1:6">
      <c r="A275" s="7" t="s">
        <v>3102</v>
      </c>
      <c r="B275" s="8" t="s">
        <v>636</v>
      </c>
      <c r="C275" s="17" t="s">
        <v>16</v>
      </c>
      <c r="D275" s="21">
        <v>2</v>
      </c>
      <c r="E275" s="21">
        <v>1136.53</v>
      </c>
      <c r="F275" s="21">
        <v>2273.06</v>
      </c>
    </row>
    <row r="276" spans="1:6">
      <c r="A276" s="7" t="s">
        <v>696</v>
      </c>
      <c r="B276" s="8" t="s">
        <v>650</v>
      </c>
      <c r="C276" s="17" t="s">
        <v>16</v>
      </c>
      <c r="D276" s="21">
        <v>2</v>
      </c>
      <c r="E276" s="21">
        <v>1139.2911863053687</v>
      </c>
      <c r="F276" s="21">
        <v>2278.5823726107374</v>
      </c>
    </row>
    <row r="277" spans="1:6">
      <c r="A277" s="7" t="s">
        <v>2117</v>
      </c>
      <c r="B277" s="8" t="s">
        <v>2118</v>
      </c>
      <c r="C277" s="17" t="s">
        <v>16</v>
      </c>
      <c r="D277" s="21">
        <v>3</v>
      </c>
      <c r="E277" s="21">
        <v>761.03439999999989</v>
      </c>
      <c r="F277" s="21">
        <v>2283.1031999999996</v>
      </c>
    </row>
    <row r="278" spans="1:6">
      <c r="A278" s="7" t="s">
        <v>1083</v>
      </c>
      <c r="B278" s="8" t="s">
        <v>1084</v>
      </c>
      <c r="C278" s="17" t="s">
        <v>16</v>
      </c>
      <c r="D278" s="21">
        <v>1</v>
      </c>
      <c r="E278" s="21">
        <v>2284.34</v>
      </c>
      <c r="F278" s="21">
        <v>2284.34</v>
      </c>
    </row>
    <row r="279" spans="1:6">
      <c r="A279" s="7" t="s">
        <v>555</v>
      </c>
      <c r="B279" s="8" t="s">
        <v>556</v>
      </c>
      <c r="C279" s="17" t="s">
        <v>16</v>
      </c>
      <c r="D279" s="21">
        <v>3</v>
      </c>
      <c r="E279" s="21">
        <v>764.89999999999986</v>
      </c>
      <c r="F279" s="21">
        <v>2294.6999999999998</v>
      </c>
    </row>
    <row r="280" spans="1:6">
      <c r="A280" s="7" t="s">
        <v>2509</v>
      </c>
      <c r="B280" s="8" t="s">
        <v>2510</v>
      </c>
      <c r="C280" s="17" t="s">
        <v>16</v>
      </c>
      <c r="D280" s="21">
        <v>1</v>
      </c>
      <c r="E280" s="21">
        <v>2304.9699999999998</v>
      </c>
      <c r="F280" s="21">
        <v>2304.9699999999998</v>
      </c>
    </row>
    <row r="281" spans="1:6">
      <c r="A281" s="7" t="s">
        <v>315</v>
      </c>
      <c r="B281" s="8" t="s">
        <v>20</v>
      </c>
      <c r="C281" s="17" t="s">
        <v>16</v>
      </c>
      <c r="D281" s="21">
        <v>2</v>
      </c>
      <c r="E281" s="21">
        <v>1153.57</v>
      </c>
      <c r="F281" s="21">
        <v>2307.14</v>
      </c>
    </row>
    <row r="282" spans="1:6">
      <c r="A282" s="7" t="s">
        <v>2024</v>
      </c>
      <c r="B282" s="8" t="s">
        <v>2025</v>
      </c>
      <c r="C282" s="17" t="s">
        <v>16</v>
      </c>
      <c r="D282" s="21">
        <v>4</v>
      </c>
      <c r="E282" s="21">
        <v>577.66</v>
      </c>
      <c r="F282" s="21">
        <v>2310.64</v>
      </c>
    </row>
    <row r="283" spans="1:6">
      <c r="A283" s="7" t="s">
        <v>45</v>
      </c>
      <c r="B283" s="8" t="s">
        <v>20</v>
      </c>
      <c r="C283" s="17" t="s">
        <v>16</v>
      </c>
      <c r="D283" s="21">
        <v>1</v>
      </c>
      <c r="E283" s="21">
        <v>2313.0100000000002</v>
      </c>
      <c r="F283" s="21">
        <v>2313.0100000000002</v>
      </c>
    </row>
    <row r="284" spans="1:6">
      <c r="A284" s="7" t="s">
        <v>2793</v>
      </c>
      <c r="B284" s="8" t="s">
        <v>2792</v>
      </c>
      <c r="C284" s="17" t="s">
        <v>16</v>
      </c>
      <c r="D284" s="21">
        <v>1</v>
      </c>
      <c r="E284" s="21">
        <v>2318.85</v>
      </c>
      <c r="F284" s="21">
        <v>2318.85</v>
      </c>
    </row>
    <row r="285" spans="1:6">
      <c r="A285" s="7" t="s">
        <v>898</v>
      </c>
      <c r="B285" s="8" t="s">
        <v>669</v>
      </c>
      <c r="C285" s="17" t="s">
        <v>16</v>
      </c>
      <c r="D285" s="21">
        <v>1</v>
      </c>
      <c r="E285" s="21">
        <v>2321.62</v>
      </c>
      <c r="F285" s="21">
        <v>2321.62</v>
      </c>
    </row>
    <row r="286" spans="1:6">
      <c r="A286" s="7" t="s">
        <v>774</v>
      </c>
      <c r="B286" s="8" t="s">
        <v>65</v>
      </c>
      <c r="C286" s="17" t="s">
        <v>16</v>
      </c>
      <c r="D286" s="21">
        <v>2</v>
      </c>
      <c r="E286" s="21">
        <v>1161.96</v>
      </c>
      <c r="F286" s="21">
        <v>2323.92</v>
      </c>
    </row>
    <row r="287" spans="1:6">
      <c r="A287" s="7" t="s">
        <v>2262</v>
      </c>
      <c r="B287" s="8" t="s">
        <v>2263</v>
      </c>
      <c r="C287" s="17" t="s">
        <v>16</v>
      </c>
      <c r="D287" s="21">
        <v>2</v>
      </c>
      <c r="E287" s="21">
        <v>1165.67</v>
      </c>
      <c r="F287" s="21">
        <v>2331.34</v>
      </c>
    </row>
    <row r="288" spans="1:6">
      <c r="A288" s="7" t="s">
        <v>370</v>
      </c>
      <c r="B288" s="8" t="s">
        <v>20</v>
      </c>
      <c r="C288" s="17" t="s">
        <v>16</v>
      </c>
      <c r="D288" s="21">
        <v>3</v>
      </c>
      <c r="E288" s="21">
        <v>780.97</v>
      </c>
      <c r="F288" s="21">
        <v>2342.91</v>
      </c>
    </row>
    <row r="289" spans="1:6">
      <c r="A289" s="7" t="s">
        <v>2566</v>
      </c>
      <c r="B289" s="8" t="s">
        <v>636</v>
      </c>
      <c r="C289" s="17" t="s">
        <v>16</v>
      </c>
      <c r="D289" s="21">
        <v>2</v>
      </c>
      <c r="E289" s="21">
        <v>1178.1600000000001</v>
      </c>
      <c r="F289" s="21">
        <v>2356.3200000000002</v>
      </c>
    </row>
    <row r="290" spans="1:6">
      <c r="A290" s="7" t="s">
        <v>55</v>
      </c>
      <c r="B290" s="8" t="s">
        <v>20</v>
      </c>
      <c r="C290" s="17" t="s">
        <v>16</v>
      </c>
      <c r="D290" s="21">
        <v>2</v>
      </c>
      <c r="E290" s="21">
        <v>1178.49</v>
      </c>
      <c r="F290" s="21">
        <v>2356.98</v>
      </c>
    </row>
    <row r="291" spans="1:6">
      <c r="A291" s="7" t="s">
        <v>1162</v>
      </c>
      <c r="B291" s="8" t="s">
        <v>15</v>
      </c>
      <c r="C291" s="17" t="s">
        <v>16</v>
      </c>
      <c r="D291" s="21">
        <v>1</v>
      </c>
      <c r="E291" s="21">
        <v>2370.19</v>
      </c>
      <c r="F291" s="21">
        <v>2370.19</v>
      </c>
    </row>
    <row r="292" spans="1:6">
      <c r="A292" s="7" t="s">
        <v>482</v>
      </c>
      <c r="B292" s="8" t="s">
        <v>477</v>
      </c>
      <c r="C292" s="17" t="s">
        <v>16</v>
      </c>
      <c r="D292" s="21">
        <v>5</v>
      </c>
      <c r="E292" s="21">
        <v>474.68</v>
      </c>
      <c r="F292" s="21">
        <v>2373.4</v>
      </c>
    </row>
    <row r="293" spans="1:6">
      <c r="A293" s="7" t="s">
        <v>464</v>
      </c>
      <c r="B293" s="8" t="s">
        <v>22</v>
      </c>
      <c r="C293" s="17" t="s">
        <v>16</v>
      </c>
      <c r="D293" s="21">
        <v>15</v>
      </c>
      <c r="E293" s="21">
        <v>158.38999999999999</v>
      </c>
      <c r="F293" s="21">
        <v>2375.85</v>
      </c>
    </row>
    <row r="294" spans="1:6">
      <c r="A294" s="7" t="s">
        <v>1788</v>
      </c>
      <c r="B294" s="8" t="s">
        <v>946</v>
      </c>
      <c r="C294" s="17" t="s">
        <v>16</v>
      </c>
      <c r="D294" s="21">
        <v>1</v>
      </c>
      <c r="E294" s="21">
        <v>2383.61</v>
      </c>
      <c r="F294" s="21">
        <v>2383.61</v>
      </c>
    </row>
    <row r="295" spans="1:6">
      <c r="A295" s="7" t="s">
        <v>308</v>
      </c>
      <c r="B295" s="8" t="s">
        <v>20</v>
      </c>
      <c r="C295" s="17" t="s">
        <v>16</v>
      </c>
      <c r="D295" s="21">
        <v>3</v>
      </c>
      <c r="E295" s="21">
        <v>795.09</v>
      </c>
      <c r="F295" s="21">
        <v>2385.27</v>
      </c>
    </row>
    <row r="296" spans="1:6">
      <c r="A296" s="7" t="s">
        <v>203</v>
      </c>
      <c r="B296" s="8" t="s">
        <v>15</v>
      </c>
      <c r="C296" s="17" t="s">
        <v>16</v>
      </c>
      <c r="D296" s="21">
        <v>5</v>
      </c>
      <c r="E296" s="21">
        <v>478.31</v>
      </c>
      <c r="F296" s="21">
        <v>2391.5500000000002</v>
      </c>
    </row>
    <row r="297" spans="1:6">
      <c r="A297" s="7" t="s">
        <v>324</v>
      </c>
      <c r="B297" s="8" t="s">
        <v>20</v>
      </c>
      <c r="C297" s="17" t="s">
        <v>16</v>
      </c>
      <c r="D297" s="21">
        <v>2</v>
      </c>
      <c r="E297" s="21">
        <v>1199.69</v>
      </c>
      <c r="F297" s="21">
        <v>2399.38</v>
      </c>
    </row>
    <row r="298" spans="1:6">
      <c r="A298" s="7" t="s">
        <v>17</v>
      </c>
      <c r="B298" s="8" t="s">
        <v>18</v>
      </c>
      <c r="C298" s="17" t="s">
        <v>16</v>
      </c>
      <c r="D298" s="21">
        <v>3</v>
      </c>
      <c r="E298" s="21">
        <v>800.64999999999986</v>
      </c>
      <c r="F298" s="21">
        <v>2401.9499999999998</v>
      </c>
    </row>
    <row r="299" spans="1:6">
      <c r="A299" s="7" t="s">
        <v>676</v>
      </c>
      <c r="B299" s="8" t="s">
        <v>650</v>
      </c>
      <c r="C299" s="17" t="s">
        <v>16</v>
      </c>
      <c r="D299" s="21">
        <v>1</v>
      </c>
      <c r="E299" s="21">
        <v>2406.5700000000002</v>
      </c>
      <c r="F299" s="21">
        <v>2406.5700000000002</v>
      </c>
    </row>
    <row r="300" spans="1:6">
      <c r="A300" s="7" t="s">
        <v>1810</v>
      </c>
      <c r="B300" s="8" t="s">
        <v>1811</v>
      </c>
      <c r="C300" s="17" t="s">
        <v>16</v>
      </c>
      <c r="D300" s="21">
        <v>1</v>
      </c>
      <c r="E300" s="21">
        <v>2415.6999999999998</v>
      </c>
      <c r="F300" s="21">
        <v>2415.6999999999998</v>
      </c>
    </row>
    <row r="301" spans="1:6">
      <c r="A301" s="7" t="s">
        <v>156</v>
      </c>
      <c r="B301" s="8" t="s">
        <v>15</v>
      </c>
      <c r="C301" s="17" t="s">
        <v>16</v>
      </c>
      <c r="D301" s="21">
        <v>3</v>
      </c>
      <c r="E301" s="21">
        <v>807.63</v>
      </c>
      <c r="F301" s="21">
        <v>2422.89</v>
      </c>
    </row>
    <row r="302" spans="1:6">
      <c r="A302" s="7" t="s">
        <v>1854</v>
      </c>
      <c r="B302" s="8" t="s">
        <v>1855</v>
      </c>
      <c r="C302" s="17" t="s">
        <v>16</v>
      </c>
      <c r="D302" s="21">
        <v>1</v>
      </c>
      <c r="E302" s="21">
        <v>2428.48</v>
      </c>
      <c r="F302" s="21">
        <v>2428.48</v>
      </c>
    </row>
    <row r="303" spans="1:6">
      <c r="A303" s="7" t="s">
        <v>3281</v>
      </c>
      <c r="B303" s="8" t="s">
        <v>1492</v>
      </c>
      <c r="C303" s="17" t="s">
        <v>16</v>
      </c>
      <c r="D303" s="21">
        <v>2</v>
      </c>
      <c r="E303" s="21">
        <v>1228.1099999999999</v>
      </c>
      <c r="F303" s="21">
        <v>2456.2199999999998</v>
      </c>
    </row>
    <row r="304" spans="1:6">
      <c r="A304" s="7" t="s">
        <v>1343</v>
      </c>
      <c r="B304" s="8" t="s">
        <v>636</v>
      </c>
      <c r="C304" s="17" t="s">
        <v>16</v>
      </c>
      <c r="D304" s="21">
        <v>2</v>
      </c>
      <c r="E304" s="21">
        <v>1229.5999999999999</v>
      </c>
      <c r="F304" s="21">
        <v>2459.1999999999998</v>
      </c>
    </row>
    <row r="305" spans="1:6">
      <c r="A305" s="7" t="s">
        <v>2565</v>
      </c>
      <c r="B305" s="8" t="s">
        <v>1114</v>
      </c>
      <c r="C305" s="17" t="s">
        <v>16</v>
      </c>
      <c r="D305" s="21">
        <v>1</v>
      </c>
      <c r="E305" s="21">
        <v>2460.39</v>
      </c>
      <c r="F305" s="21">
        <v>2460.39</v>
      </c>
    </row>
    <row r="306" spans="1:6">
      <c r="A306" s="7" t="s">
        <v>587</v>
      </c>
      <c r="B306" s="8" t="s">
        <v>588</v>
      </c>
      <c r="C306" s="17" t="s">
        <v>16</v>
      </c>
      <c r="D306" s="21">
        <v>1</v>
      </c>
      <c r="E306" s="21">
        <v>2489.35</v>
      </c>
      <c r="F306" s="21">
        <v>2489.35</v>
      </c>
    </row>
    <row r="307" spans="1:6">
      <c r="A307" s="7" t="s">
        <v>2239</v>
      </c>
      <c r="B307" s="8" t="s">
        <v>1734</v>
      </c>
      <c r="C307" s="17" t="s">
        <v>16</v>
      </c>
      <c r="D307" s="21">
        <v>2</v>
      </c>
      <c r="E307" s="21">
        <v>1249.03</v>
      </c>
      <c r="F307" s="21">
        <v>2498.06</v>
      </c>
    </row>
    <row r="308" spans="1:6">
      <c r="A308" s="7" t="s">
        <v>1961</v>
      </c>
      <c r="B308" s="8" t="s">
        <v>586</v>
      </c>
      <c r="C308" s="17" t="s">
        <v>16</v>
      </c>
      <c r="D308" s="21">
        <v>1</v>
      </c>
      <c r="E308" s="21">
        <v>2503.41</v>
      </c>
      <c r="F308" s="21">
        <v>2503.41</v>
      </c>
    </row>
    <row r="309" spans="1:6">
      <c r="A309" s="7" t="s">
        <v>559</v>
      </c>
      <c r="B309" s="8" t="s">
        <v>560</v>
      </c>
      <c r="C309" s="17" t="s">
        <v>16</v>
      </c>
      <c r="D309" s="21">
        <v>2</v>
      </c>
      <c r="E309" s="21">
        <v>1255.17</v>
      </c>
      <c r="F309" s="21">
        <v>2510.34</v>
      </c>
    </row>
    <row r="310" spans="1:6">
      <c r="A310" s="7" t="s">
        <v>2022</v>
      </c>
      <c r="B310" s="8" t="s">
        <v>2023</v>
      </c>
      <c r="C310" s="17" t="s">
        <v>16</v>
      </c>
      <c r="D310" s="21">
        <v>6</v>
      </c>
      <c r="E310" s="21">
        <v>419.44129018509238</v>
      </c>
      <c r="F310" s="21">
        <v>2516.6477411105543</v>
      </c>
    </row>
    <row r="311" spans="1:6">
      <c r="A311" s="7" t="s">
        <v>379</v>
      </c>
      <c r="B311" s="8" t="s">
        <v>20</v>
      </c>
      <c r="C311" s="17" t="s">
        <v>16</v>
      </c>
      <c r="D311" s="21">
        <v>1</v>
      </c>
      <c r="E311" s="21">
        <v>2522.5198</v>
      </c>
      <c r="F311" s="21">
        <v>2522.5198</v>
      </c>
    </row>
    <row r="312" spans="1:6">
      <c r="A312" s="7" t="s">
        <v>483</v>
      </c>
      <c r="B312" s="8" t="s">
        <v>484</v>
      </c>
      <c r="C312" s="17" t="s">
        <v>485</v>
      </c>
      <c r="D312" s="21">
        <v>9</v>
      </c>
      <c r="E312" s="21">
        <v>281.7</v>
      </c>
      <c r="F312" s="21">
        <v>2535.2999999999997</v>
      </c>
    </row>
    <row r="313" spans="1:6">
      <c r="A313" s="7" t="s">
        <v>202</v>
      </c>
      <c r="B313" s="8" t="s">
        <v>15</v>
      </c>
      <c r="C313" s="17" t="s">
        <v>16</v>
      </c>
      <c r="D313" s="21">
        <v>5</v>
      </c>
      <c r="E313" s="21">
        <v>509.67</v>
      </c>
      <c r="F313" s="21">
        <v>2548.35</v>
      </c>
    </row>
    <row r="314" spans="1:6">
      <c r="A314" s="7" t="s">
        <v>32</v>
      </c>
      <c r="B314" s="8" t="s">
        <v>33</v>
      </c>
      <c r="C314" s="17" t="s">
        <v>16</v>
      </c>
      <c r="D314" s="21">
        <v>5</v>
      </c>
      <c r="E314" s="21">
        <v>513.44000000000005</v>
      </c>
      <c r="F314" s="21">
        <v>2567.1999999999998</v>
      </c>
    </row>
    <row r="315" spans="1:6">
      <c r="A315" s="7" t="s">
        <v>949</v>
      </c>
      <c r="B315" s="8" t="s">
        <v>950</v>
      </c>
      <c r="C315" s="17" t="s">
        <v>16</v>
      </c>
      <c r="D315" s="21">
        <v>2</v>
      </c>
      <c r="E315" s="21">
        <v>1291.95</v>
      </c>
      <c r="F315" s="21">
        <v>2583.9</v>
      </c>
    </row>
    <row r="316" spans="1:6">
      <c r="A316" s="7" t="s">
        <v>2849</v>
      </c>
      <c r="B316" s="8" t="s">
        <v>2848</v>
      </c>
      <c r="C316" s="17" t="s">
        <v>16</v>
      </c>
      <c r="D316" s="21">
        <v>1</v>
      </c>
      <c r="E316" s="21">
        <v>2614.4299999999998</v>
      </c>
      <c r="F316" s="21">
        <v>2614.4299999999998</v>
      </c>
    </row>
    <row r="317" spans="1:6">
      <c r="A317" s="7" t="s">
        <v>852</v>
      </c>
      <c r="B317" s="8" t="s">
        <v>600</v>
      </c>
      <c r="C317" s="17" t="s">
        <v>16</v>
      </c>
      <c r="D317" s="21">
        <v>1</v>
      </c>
      <c r="E317" s="21">
        <v>2615.81</v>
      </c>
      <c r="F317" s="21">
        <v>2615.81</v>
      </c>
    </row>
    <row r="318" spans="1:6">
      <c r="A318" s="7" t="s">
        <v>97</v>
      </c>
      <c r="B318" s="8" t="s">
        <v>15</v>
      </c>
      <c r="C318" s="17" t="s">
        <v>16</v>
      </c>
      <c r="D318" s="21">
        <v>1</v>
      </c>
      <c r="E318" s="21">
        <v>2617.5888000000014</v>
      </c>
      <c r="F318" s="21">
        <v>2617.5888000000014</v>
      </c>
    </row>
    <row r="319" spans="1:6">
      <c r="A319" s="7" t="s">
        <v>1514</v>
      </c>
      <c r="B319" s="8" t="s">
        <v>884</v>
      </c>
      <c r="C319" s="17" t="s">
        <v>16</v>
      </c>
      <c r="D319" s="21">
        <v>22</v>
      </c>
      <c r="E319" s="21">
        <v>119.35381818181823</v>
      </c>
      <c r="F319" s="21">
        <v>2625.7840000000001</v>
      </c>
    </row>
    <row r="320" spans="1:6">
      <c r="A320" s="7" t="s">
        <v>37</v>
      </c>
      <c r="B320" s="8" t="s">
        <v>22</v>
      </c>
      <c r="C320" s="17" t="s">
        <v>16</v>
      </c>
      <c r="D320" s="21">
        <v>2</v>
      </c>
      <c r="E320" s="21">
        <v>1313.03</v>
      </c>
      <c r="F320" s="21">
        <v>2626.06</v>
      </c>
    </row>
    <row r="321" spans="1:6">
      <c r="A321" s="7" t="s">
        <v>2669</v>
      </c>
      <c r="B321" s="8" t="s">
        <v>2670</v>
      </c>
      <c r="C321" s="17" t="s">
        <v>16</v>
      </c>
      <c r="D321" s="21">
        <v>1</v>
      </c>
      <c r="E321" s="21">
        <v>2629.69</v>
      </c>
      <c r="F321" s="21">
        <v>2629.69</v>
      </c>
    </row>
    <row r="322" spans="1:6">
      <c r="A322" s="7" t="s">
        <v>2018</v>
      </c>
      <c r="B322" s="8" t="s">
        <v>2019</v>
      </c>
      <c r="C322" s="17" t="s">
        <v>16</v>
      </c>
      <c r="D322" s="21">
        <v>2</v>
      </c>
      <c r="E322" s="21">
        <v>1315.54</v>
      </c>
      <c r="F322" s="21">
        <v>2631.08</v>
      </c>
    </row>
    <row r="323" spans="1:6">
      <c r="A323" s="7" t="s">
        <v>2013</v>
      </c>
      <c r="B323" s="8" t="s">
        <v>554</v>
      </c>
      <c r="C323" s="17" t="s">
        <v>16</v>
      </c>
      <c r="D323" s="21">
        <v>4</v>
      </c>
      <c r="E323" s="21">
        <v>658.2518666666665</v>
      </c>
      <c r="F323" s="21">
        <v>2633.007466666666</v>
      </c>
    </row>
    <row r="324" spans="1:6">
      <c r="A324" s="7" t="s">
        <v>1469</v>
      </c>
      <c r="B324" s="8" t="s">
        <v>1470</v>
      </c>
      <c r="C324" s="17" t="s">
        <v>16</v>
      </c>
      <c r="D324" s="21">
        <v>1</v>
      </c>
      <c r="E324" s="21">
        <v>2635.24</v>
      </c>
      <c r="F324" s="21">
        <v>2635.24</v>
      </c>
    </row>
    <row r="325" spans="1:6">
      <c r="A325" s="7" t="s">
        <v>2658</v>
      </c>
      <c r="B325" s="8" t="s">
        <v>662</v>
      </c>
      <c r="C325" s="17" t="s">
        <v>16</v>
      </c>
      <c r="D325" s="21">
        <v>1</v>
      </c>
      <c r="E325" s="21">
        <v>2636.63</v>
      </c>
      <c r="F325" s="21">
        <v>2636.63</v>
      </c>
    </row>
    <row r="326" spans="1:6">
      <c r="A326" s="7" t="s">
        <v>450</v>
      </c>
      <c r="B326" s="8" t="s">
        <v>22</v>
      </c>
      <c r="C326" s="17" t="s">
        <v>16</v>
      </c>
      <c r="D326" s="21">
        <v>8</v>
      </c>
      <c r="E326" s="21">
        <v>331.1601</v>
      </c>
      <c r="F326" s="21">
        <v>2649.2808</v>
      </c>
    </row>
    <row r="327" spans="1:6">
      <c r="A327" s="7" t="s">
        <v>219</v>
      </c>
      <c r="B327" s="8" t="s">
        <v>15</v>
      </c>
      <c r="C327" s="17" t="s">
        <v>16</v>
      </c>
      <c r="D327" s="21">
        <v>5</v>
      </c>
      <c r="E327" s="21">
        <v>530.61</v>
      </c>
      <c r="F327" s="21">
        <v>2653.05</v>
      </c>
    </row>
    <row r="328" spans="1:6">
      <c r="A328" s="7" t="s">
        <v>2914</v>
      </c>
      <c r="B328" s="8" t="s">
        <v>2610</v>
      </c>
      <c r="C328" s="17" t="s">
        <v>16</v>
      </c>
      <c r="D328" s="21">
        <v>2</v>
      </c>
      <c r="E328" s="21">
        <v>1326.64</v>
      </c>
      <c r="F328" s="21">
        <v>2653.28</v>
      </c>
    </row>
    <row r="329" spans="1:6">
      <c r="A329" s="7" t="s">
        <v>1450</v>
      </c>
      <c r="B329" s="8" t="s">
        <v>1320</v>
      </c>
      <c r="C329" s="17" t="s">
        <v>16</v>
      </c>
      <c r="D329" s="21">
        <v>2</v>
      </c>
      <c r="E329" s="21">
        <v>1334.97</v>
      </c>
      <c r="F329" s="21">
        <v>2669.94</v>
      </c>
    </row>
    <row r="330" spans="1:6">
      <c r="A330" s="7" t="s">
        <v>2083</v>
      </c>
      <c r="B330" s="8" t="s">
        <v>1539</v>
      </c>
      <c r="C330" s="17" t="s">
        <v>16</v>
      </c>
      <c r="D330" s="21">
        <v>2</v>
      </c>
      <c r="E330" s="21">
        <v>1341.2197999999999</v>
      </c>
      <c r="F330" s="21">
        <v>2682.4395999999997</v>
      </c>
    </row>
    <row r="331" spans="1:6">
      <c r="A331" s="7" t="s">
        <v>1480</v>
      </c>
      <c r="B331" s="8" t="s">
        <v>884</v>
      </c>
      <c r="C331" s="17" t="s">
        <v>16</v>
      </c>
      <c r="D331" s="21">
        <v>27</v>
      </c>
      <c r="E331" s="21">
        <v>99.45</v>
      </c>
      <c r="F331" s="21">
        <v>2685.15</v>
      </c>
    </row>
    <row r="332" spans="1:6">
      <c r="A332" s="7" t="s">
        <v>769</v>
      </c>
      <c r="B332" s="8" t="s">
        <v>653</v>
      </c>
      <c r="C332" s="17" t="s">
        <v>16</v>
      </c>
      <c r="D332" s="21">
        <v>2</v>
      </c>
      <c r="E332" s="21">
        <v>1345.1326779409519</v>
      </c>
      <c r="F332" s="21">
        <v>2690.2653558819029</v>
      </c>
    </row>
    <row r="333" spans="1:6">
      <c r="A333" s="7" t="s">
        <v>2642</v>
      </c>
      <c r="B333" s="8" t="s">
        <v>2643</v>
      </c>
      <c r="C333" s="17" t="s">
        <v>16</v>
      </c>
      <c r="D333" s="21">
        <v>1</v>
      </c>
      <c r="E333" s="21">
        <v>2692.14</v>
      </c>
      <c r="F333" s="21">
        <v>2692.14</v>
      </c>
    </row>
    <row r="334" spans="1:6">
      <c r="A334" s="7" t="s">
        <v>2843</v>
      </c>
      <c r="B334" s="8" t="s">
        <v>2214</v>
      </c>
      <c r="C334" s="17" t="s">
        <v>16</v>
      </c>
      <c r="D334" s="21">
        <v>2</v>
      </c>
      <c r="E334" s="21">
        <v>1347.75</v>
      </c>
      <c r="F334" s="21">
        <v>2695.5</v>
      </c>
    </row>
    <row r="335" spans="1:6">
      <c r="A335" s="7" t="s">
        <v>1418</v>
      </c>
      <c r="B335" s="8" t="s">
        <v>1419</v>
      </c>
      <c r="C335" s="17" t="s">
        <v>16</v>
      </c>
      <c r="D335" s="21">
        <v>1</v>
      </c>
      <c r="E335" s="21">
        <v>2698.44</v>
      </c>
      <c r="F335" s="21">
        <v>2698.44</v>
      </c>
    </row>
    <row r="336" spans="1:6">
      <c r="A336" s="7" t="s">
        <v>868</v>
      </c>
      <c r="B336" s="8" t="s">
        <v>869</v>
      </c>
      <c r="C336" s="17" t="s">
        <v>16</v>
      </c>
      <c r="D336" s="21">
        <v>2</v>
      </c>
      <c r="E336" s="21">
        <v>1351.77</v>
      </c>
      <c r="F336" s="21">
        <v>2703.54</v>
      </c>
    </row>
    <row r="337" spans="1:6">
      <c r="A337" s="7" t="s">
        <v>896</v>
      </c>
      <c r="B337" s="8" t="s">
        <v>897</v>
      </c>
      <c r="C337" s="17" t="s">
        <v>16</v>
      </c>
      <c r="D337" s="21">
        <v>30</v>
      </c>
      <c r="E337" s="21">
        <v>90.2</v>
      </c>
      <c r="F337" s="21">
        <v>2706</v>
      </c>
    </row>
    <row r="338" spans="1:6">
      <c r="A338" s="7" t="s">
        <v>1104</v>
      </c>
      <c r="B338" s="8" t="s">
        <v>650</v>
      </c>
      <c r="C338" s="17" t="s">
        <v>16</v>
      </c>
      <c r="D338" s="21">
        <v>2</v>
      </c>
      <c r="E338" s="21">
        <v>1359.95</v>
      </c>
      <c r="F338" s="21">
        <v>2719.9</v>
      </c>
    </row>
    <row r="339" spans="1:6">
      <c r="A339" s="7" t="s">
        <v>992</v>
      </c>
      <c r="B339" s="8" t="s">
        <v>946</v>
      </c>
      <c r="C339" s="17" t="s">
        <v>16</v>
      </c>
      <c r="D339" s="21">
        <v>1</v>
      </c>
      <c r="E339" s="21">
        <v>2722.67</v>
      </c>
      <c r="F339" s="21">
        <v>2722.67</v>
      </c>
    </row>
    <row r="340" spans="1:6">
      <c r="A340" s="7" t="s">
        <v>3176</v>
      </c>
      <c r="B340" s="8" t="s">
        <v>3177</v>
      </c>
      <c r="C340" s="17" t="s">
        <v>16</v>
      </c>
      <c r="D340" s="21">
        <v>2</v>
      </c>
      <c r="E340" s="21">
        <v>1366.88</v>
      </c>
      <c r="F340" s="21">
        <v>2733.76</v>
      </c>
    </row>
    <row r="341" spans="1:6">
      <c r="A341" s="7" t="s">
        <v>121</v>
      </c>
      <c r="B341" s="8" t="s">
        <v>15</v>
      </c>
      <c r="C341" s="17" t="s">
        <v>16</v>
      </c>
      <c r="D341" s="21">
        <v>5</v>
      </c>
      <c r="E341" s="21">
        <v>547.13</v>
      </c>
      <c r="F341" s="21">
        <v>2735.65</v>
      </c>
    </row>
    <row r="342" spans="1:6">
      <c r="A342" s="7" t="s">
        <v>1837</v>
      </c>
      <c r="B342" s="8" t="s">
        <v>600</v>
      </c>
      <c r="C342" s="17" t="s">
        <v>16</v>
      </c>
      <c r="D342" s="21">
        <v>3</v>
      </c>
      <c r="E342" s="21">
        <v>917.64947701057031</v>
      </c>
      <c r="F342" s="21">
        <v>2752.9484310317112</v>
      </c>
    </row>
    <row r="343" spans="1:6">
      <c r="A343" s="7" t="s">
        <v>2603</v>
      </c>
      <c r="B343" s="8" t="s">
        <v>636</v>
      </c>
      <c r="C343" s="17" t="s">
        <v>16</v>
      </c>
      <c r="D343" s="21">
        <v>4</v>
      </c>
      <c r="E343" s="21">
        <v>689.34</v>
      </c>
      <c r="F343" s="21">
        <v>2757.36</v>
      </c>
    </row>
    <row r="344" spans="1:6">
      <c r="A344" s="7" t="s">
        <v>481</v>
      </c>
      <c r="B344" s="8" t="s">
        <v>480</v>
      </c>
      <c r="C344" s="17" t="s">
        <v>16</v>
      </c>
      <c r="D344" s="21">
        <v>6</v>
      </c>
      <c r="E344" s="21">
        <v>459.75</v>
      </c>
      <c r="F344" s="21">
        <v>2758.5</v>
      </c>
    </row>
    <row r="345" spans="1:6">
      <c r="A345" s="7" t="s">
        <v>962</v>
      </c>
      <c r="B345" s="8" t="s">
        <v>963</v>
      </c>
      <c r="C345" s="17" t="s">
        <v>16</v>
      </c>
      <c r="D345" s="21">
        <v>1</v>
      </c>
      <c r="E345" s="21">
        <v>2760.14</v>
      </c>
      <c r="F345" s="21">
        <v>2760.14</v>
      </c>
    </row>
    <row r="346" spans="1:6">
      <c r="A346" s="7" t="s">
        <v>1095</v>
      </c>
      <c r="B346" s="8" t="s">
        <v>884</v>
      </c>
      <c r="C346" s="17" t="s">
        <v>16</v>
      </c>
      <c r="D346" s="21">
        <v>4</v>
      </c>
      <c r="E346" s="21">
        <v>691.63</v>
      </c>
      <c r="F346" s="21">
        <v>2766.52</v>
      </c>
    </row>
    <row r="347" spans="1:6">
      <c r="A347" s="7" t="s">
        <v>1097</v>
      </c>
      <c r="B347" s="8" t="s">
        <v>1094</v>
      </c>
      <c r="C347" s="17" t="s">
        <v>16</v>
      </c>
      <c r="D347" s="21">
        <v>4</v>
      </c>
      <c r="E347" s="21">
        <v>693.85</v>
      </c>
      <c r="F347" s="21">
        <v>2775.4</v>
      </c>
    </row>
    <row r="348" spans="1:6">
      <c r="A348" s="7" t="s">
        <v>2728</v>
      </c>
      <c r="B348" s="8" t="s">
        <v>636</v>
      </c>
      <c r="C348" s="17" t="s">
        <v>16</v>
      </c>
      <c r="D348" s="21">
        <v>2</v>
      </c>
      <c r="E348" s="21">
        <v>1387.7</v>
      </c>
      <c r="F348" s="21">
        <v>2775.4</v>
      </c>
    </row>
    <row r="349" spans="1:6">
      <c r="A349" s="7" t="s">
        <v>2044</v>
      </c>
      <c r="B349" s="8" t="s">
        <v>2045</v>
      </c>
      <c r="C349" s="17" t="s">
        <v>16</v>
      </c>
      <c r="D349" s="21">
        <v>1</v>
      </c>
      <c r="E349" s="21">
        <v>2778.18</v>
      </c>
      <c r="F349" s="21">
        <v>2778.18</v>
      </c>
    </row>
    <row r="350" spans="1:6">
      <c r="A350" s="7" t="s">
        <v>2965</v>
      </c>
      <c r="B350" s="8" t="s">
        <v>2964</v>
      </c>
      <c r="C350" s="17" t="s">
        <v>16</v>
      </c>
      <c r="D350" s="21">
        <v>1</v>
      </c>
      <c r="E350" s="21">
        <v>2778.18</v>
      </c>
      <c r="F350" s="21">
        <v>2778.18</v>
      </c>
    </row>
    <row r="351" spans="1:6">
      <c r="A351" s="7" t="s">
        <v>423</v>
      </c>
      <c r="B351" s="8" t="s">
        <v>22</v>
      </c>
      <c r="C351" s="17" t="s">
        <v>16</v>
      </c>
      <c r="D351" s="21">
        <v>3</v>
      </c>
      <c r="E351" s="21">
        <v>927.00022499999966</v>
      </c>
      <c r="F351" s="21">
        <v>2781.0006749999993</v>
      </c>
    </row>
    <row r="352" spans="1:6">
      <c r="A352" s="7" t="s">
        <v>1068</v>
      </c>
      <c r="B352" s="8" t="s">
        <v>671</v>
      </c>
      <c r="C352" s="17" t="s">
        <v>16</v>
      </c>
      <c r="D352" s="21">
        <v>16</v>
      </c>
      <c r="E352" s="21">
        <v>174.15</v>
      </c>
      <c r="F352" s="21">
        <v>2786.4</v>
      </c>
    </row>
    <row r="353" spans="1:6">
      <c r="A353" s="7" t="s">
        <v>290</v>
      </c>
      <c r="B353" s="8" t="s">
        <v>20</v>
      </c>
      <c r="C353" s="17" t="s">
        <v>16</v>
      </c>
      <c r="D353" s="21">
        <v>2</v>
      </c>
      <c r="E353" s="21">
        <v>1398.85</v>
      </c>
      <c r="F353" s="21">
        <v>2797.7</v>
      </c>
    </row>
    <row r="354" spans="1:6">
      <c r="A354" s="7" t="s">
        <v>1586</v>
      </c>
      <c r="B354" s="8" t="s">
        <v>1587</v>
      </c>
      <c r="C354" s="17" t="s">
        <v>16</v>
      </c>
      <c r="D354" s="21">
        <v>10</v>
      </c>
      <c r="E354" s="21">
        <v>281.7</v>
      </c>
      <c r="F354" s="21">
        <v>2817</v>
      </c>
    </row>
    <row r="355" spans="1:6">
      <c r="A355" s="7" t="s">
        <v>1152</v>
      </c>
      <c r="B355" s="8" t="s">
        <v>15</v>
      </c>
      <c r="C355" s="17" t="s">
        <v>16</v>
      </c>
      <c r="D355" s="21">
        <v>4</v>
      </c>
      <c r="E355" s="21">
        <v>705.38</v>
      </c>
      <c r="F355" s="21">
        <v>2821.52</v>
      </c>
    </row>
    <row r="356" spans="1:6">
      <c r="A356" s="7" t="s">
        <v>1559</v>
      </c>
      <c r="B356" s="8" t="s">
        <v>562</v>
      </c>
      <c r="C356" s="17" t="s">
        <v>16</v>
      </c>
      <c r="D356" s="21">
        <v>10</v>
      </c>
      <c r="E356" s="21">
        <v>283.08999999999992</v>
      </c>
      <c r="F356" s="21">
        <v>2830.8999999999996</v>
      </c>
    </row>
    <row r="357" spans="1:6">
      <c r="A357" s="7" t="s">
        <v>3183</v>
      </c>
      <c r="B357" s="8" t="s">
        <v>3184</v>
      </c>
      <c r="C357" s="17" t="s">
        <v>16</v>
      </c>
      <c r="D357" s="21">
        <v>5</v>
      </c>
      <c r="E357" s="21">
        <v>566.17999999999984</v>
      </c>
      <c r="F357" s="21">
        <v>2830.8999999999996</v>
      </c>
    </row>
    <row r="358" spans="1:6">
      <c r="A358" s="7" t="s">
        <v>2778</v>
      </c>
      <c r="B358" s="8" t="s">
        <v>867</v>
      </c>
      <c r="C358" s="17" t="s">
        <v>16</v>
      </c>
      <c r="D358" s="21">
        <v>5</v>
      </c>
      <c r="E358" s="21">
        <v>567.85</v>
      </c>
      <c r="F358" s="21">
        <v>2839.25</v>
      </c>
    </row>
    <row r="359" spans="1:6">
      <c r="A359" s="7" t="s">
        <v>115</v>
      </c>
      <c r="B359" s="8" t="s">
        <v>116</v>
      </c>
      <c r="C359" s="17" t="s">
        <v>16</v>
      </c>
      <c r="D359" s="21">
        <v>3</v>
      </c>
      <c r="E359" s="21">
        <v>946.43</v>
      </c>
      <c r="F359" s="21">
        <v>2839.29</v>
      </c>
    </row>
    <row r="360" spans="1:6">
      <c r="A360" s="7" t="s">
        <v>1532</v>
      </c>
      <c r="B360" s="8" t="s">
        <v>1533</v>
      </c>
      <c r="C360" s="17" t="s">
        <v>16</v>
      </c>
      <c r="D360" s="21">
        <v>3</v>
      </c>
      <c r="E360" s="21">
        <v>948.83</v>
      </c>
      <c r="F360" s="21">
        <v>2846.49</v>
      </c>
    </row>
    <row r="361" spans="1:6">
      <c r="A361" s="7" t="s">
        <v>1538</v>
      </c>
      <c r="B361" s="8" t="s">
        <v>1539</v>
      </c>
      <c r="C361" s="17" t="s">
        <v>16</v>
      </c>
      <c r="D361" s="21">
        <v>5</v>
      </c>
      <c r="E361" s="21">
        <v>571.22</v>
      </c>
      <c r="F361" s="21">
        <v>2856.1</v>
      </c>
    </row>
    <row r="362" spans="1:6">
      <c r="A362" s="7" t="s">
        <v>2635</v>
      </c>
      <c r="B362" s="8" t="s">
        <v>2636</v>
      </c>
      <c r="C362" s="17" t="s">
        <v>1594</v>
      </c>
      <c r="D362" s="21">
        <v>8</v>
      </c>
      <c r="E362" s="21">
        <v>358.03</v>
      </c>
      <c r="F362" s="21">
        <v>2864.24</v>
      </c>
    </row>
    <row r="363" spans="1:6">
      <c r="A363" s="7" t="s">
        <v>1132</v>
      </c>
      <c r="B363" s="8" t="s">
        <v>22</v>
      </c>
      <c r="C363" s="17" t="s">
        <v>16</v>
      </c>
      <c r="D363" s="21">
        <v>2</v>
      </c>
      <c r="E363" s="21">
        <v>1434.6</v>
      </c>
      <c r="F363" s="21">
        <v>2869.2</v>
      </c>
    </row>
    <row r="364" spans="1:6">
      <c r="A364" s="7" t="s">
        <v>1447</v>
      </c>
      <c r="B364" s="8" t="s">
        <v>662</v>
      </c>
      <c r="C364" s="17" t="s">
        <v>16</v>
      </c>
      <c r="D364" s="21">
        <v>1</v>
      </c>
      <c r="E364" s="21">
        <v>2880.87</v>
      </c>
      <c r="F364" s="21">
        <v>2880.87</v>
      </c>
    </row>
    <row r="365" spans="1:6">
      <c r="A365" s="7" t="s">
        <v>930</v>
      </c>
      <c r="B365" s="8" t="s">
        <v>65</v>
      </c>
      <c r="C365" s="17" t="s">
        <v>16</v>
      </c>
      <c r="D365" s="21">
        <v>2</v>
      </c>
      <c r="E365" s="21">
        <v>1447.37</v>
      </c>
      <c r="F365" s="21">
        <v>2894.74</v>
      </c>
    </row>
    <row r="366" spans="1:6">
      <c r="A366" s="7" t="s">
        <v>3279</v>
      </c>
      <c r="B366" s="8" t="s">
        <v>3280</v>
      </c>
      <c r="C366" s="17" t="s">
        <v>16</v>
      </c>
      <c r="D366" s="21">
        <v>2</v>
      </c>
      <c r="E366" s="21">
        <v>1452.92</v>
      </c>
      <c r="F366" s="21">
        <v>2905.84</v>
      </c>
    </row>
    <row r="367" spans="1:6">
      <c r="A367" s="7" t="s">
        <v>541</v>
      </c>
      <c r="B367" s="8" t="s">
        <v>542</v>
      </c>
      <c r="C367" s="17" t="s">
        <v>16</v>
      </c>
      <c r="D367" s="21">
        <v>1</v>
      </c>
      <c r="E367" s="21">
        <v>2914.17</v>
      </c>
      <c r="F367" s="21">
        <v>2914.17</v>
      </c>
    </row>
    <row r="368" spans="1:6">
      <c r="A368" s="7" t="s">
        <v>51</v>
      </c>
      <c r="B368" s="8" t="s">
        <v>20</v>
      </c>
      <c r="C368" s="17" t="s">
        <v>16</v>
      </c>
      <c r="D368" s="21">
        <v>2</v>
      </c>
      <c r="E368" s="21">
        <v>1457.62</v>
      </c>
      <c r="F368" s="21">
        <v>2915.24</v>
      </c>
    </row>
    <row r="369" spans="1:6">
      <c r="A369" s="7" t="s">
        <v>2208</v>
      </c>
      <c r="B369" s="8" t="s">
        <v>2091</v>
      </c>
      <c r="C369" s="17" t="s">
        <v>16</v>
      </c>
      <c r="D369" s="21">
        <v>2</v>
      </c>
      <c r="E369" s="21">
        <v>1458.24</v>
      </c>
      <c r="F369" s="21">
        <v>2916.48</v>
      </c>
    </row>
    <row r="370" spans="1:6">
      <c r="A370" s="7" t="s">
        <v>719</v>
      </c>
      <c r="B370" s="8" t="s">
        <v>647</v>
      </c>
      <c r="C370" s="17" t="s">
        <v>16</v>
      </c>
      <c r="D370" s="21">
        <v>1</v>
      </c>
      <c r="E370" s="21">
        <v>2927.24</v>
      </c>
      <c r="F370" s="21">
        <v>2927.24</v>
      </c>
    </row>
    <row r="371" spans="1:6">
      <c r="A371" s="7" t="s">
        <v>2772</v>
      </c>
      <c r="B371" s="8" t="s">
        <v>705</v>
      </c>
      <c r="C371" s="17" t="s">
        <v>16</v>
      </c>
      <c r="D371" s="21">
        <v>2</v>
      </c>
      <c r="E371" s="21">
        <v>1477.9</v>
      </c>
      <c r="F371" s="21">
        <v>2955.8</v>
      </c>
    </row>
    <row r="372" spans="1:6">
      <c r="A372" s="7" t="s">
        <v>2805</v>
      </c>
      <c r="B372" s="8" t="s">
        <v>604</v>
      </c>
      <c r="C372" s="17" t="s">
        <v>16</v>
      </c>
      <c r="D372" s="21">
        <v>1</v>
      </c>
      <c r="E372" s="21">
        <v>2959.96</v>
      </c>
      <c r="F372" s="21">
        <v>2959.96</v>
      </c>
    </row>
    <row r="373" spans="1:6">
      <c r="A373" s="7" t="s">
        <v>3215</v>
      </c>
      <c r="B373" s="8" t="s">
        <v>3216</v>
      </c>
      <c r="C373" s="17" t="s">
        <v>16</v>
      </c>
      <c r="D373" s="21">
        <v>10</v>
      </c>
      <c r="E373" s="21">
        <v>298.36</v>
      </c>
      <c r="F373" s="21">
        <v>2983.6</v>
      </c>
    </row>
    <row r="374" spans="1:6">
      <c r="A374" s="7" t="s">
        <v>966</v>
      </c>
      <c r="B374" s="8" t="s">
        <v>967</v>
      </c>
      <c r="C374" s="17" t="s">
        <v>16</v>
      </c>
      <c r="D374" s="21">
        <v>4</v>
      </c>
      <c r="E374" s="21">
        <v>747.97</v>
      </c>
      <c r="F374" s="21">
        <v>2991.88</v>
      </c>
    </row>
    <row r="375" spans="1:6">
      <c r="A375" s="7" t="s">
        <v>670</v>
      </c>
      <c r="B375" s="8" t="s">
        <v>671</v>
      </c>
      <c r="C375" s="17" t="s">
        <v>16</v>
      </c>
      <c r="D375" s="21">
        <v>1</v>
      </c>
      <c r="E375" s="21">
        <v>2994.63</v>
      </c>
      <c r="F375" s="21">
        <v>2994.63</v>
      </c>
    </row>
    <row r="376" spans="1:6">
      <c r="A376" s="7" t="s">
        <v>1583</v>
      </c>
      <c r="B376" s="8" t="s">
        <v>1584</v>
      </c>
      <c r="C376" s="17" t="s">
        <v>16</v>
      </c>
      <c r="D376" s="21">
        <v>2</v>
      </c>
      <c r="E376" s="21">
        <v>1498.72</v>
      </c>
      <c r="F376" s="21">
        <v>2997.44</v>
      </c>
    </row>
    <row r="377" spans="1:6">
      <c r="A377" s="7" t="s">
        <v>2014</v>
      </c>
      <c r="B377" s="8" t="s">
        <v>504</v>
      </c>
      <c r="C377" s="17" t="s">
        <v>16</v>
      </c>
      <c r="D377" s="21">
        <v>2</v>
      </c>
      <c r="E377" s="21">
        <v>1498.72</v>
      </c>
      <c r="F377" s="21">
        <v>2997.44</v>
      </c>
    </row>
    <row r="378" spans="1:6">
      <c r="A378" s="7" t="s">
        <v>1428</v>
      </c>
      <c r="B378" s="8" t="s">
        <v>636</v>
      </c>
      <c r="C378" s="17" t="s">
        <v>16</v>
      </c>
      <c r="D378" s="21">
        <v>1</v>
      </c>
      <c r="E378" s="21">
        <v>3018.12</v>
      </c>
      <c r="F378" s="21">
        <v>3018.12</v>
      </c>
    </row>
    <row r="379" spans="1:6">
      <c r="A379" s="7" t="s">
        <v>1107</v>
      </c>
      <c r="B379" s="8" t="s">
        <v>65</v>
      </c>
      <c r="C379" s="17" t="s">
        <v>16</v>
      </c>
      <c r="D379" s="21">
        <v>1</v>
      </c>
      <c r="E379" s="21">
        <v>3022.7</v>
      </c>
      <c r="F379" s="21">
        <v>3022.7</v>
      </c>
    </row>
    <row r="380" spans="1:6">
      <c r="A380" s="7" t="s">
        <v>2354</v>
      </c>
      <c r="B380" s="8" t="s">
        <v>600</v>
      </c>
      <c r="C380" s="17" t="s">
        <v>16</v>
      </c>
      <c r="D380" s="21">
        <v>1</v>
      </c>
      <c r="E380" s="21">
        <v>3039.14</v>
      </c>
      <c r="F380" s="21">
        <v>3039.14</v>
      </c>
    </row>
    <row r="381" spans="1:6">
      <c r="A381" s="7" t="s">
        <v>818</v>
      </c>
      <c r="B381" s="8" t="s">
        <v>636</v>
      </c>
      <c r="C381" s="17" t="s">
        <v>16</v>
      </c>
      <c r="D381" s="21">
        <v>1</v>
      </c>
      <c r="E381" s="21">
        <v>3066.82</v>
      </c>
      <c r="F381" s="21">
        <v>3066.82</v>
      </c>
    </row>
    <row r="382" spans="1:6">
      <c r="A382" s="7" t="s">
        <v>2075</v>
      </c>
      <c r="B382" s="8" t="s">
        <v>2076</v>
      </c>
      <c r="C382" s="17" t="s">
        <v>16</v>
      </c>
      <c r="D382" s="21">
        <v>1</v>
      </c>
      <c r="E382" s="21">
        <v>3066.82</v>
      </c>
      <c r="F382" s="21">
        <v>3066.82</v>
      </c>
    </row>
    <row r="383" spans="1:6">
      <c r="A383" s="7" t="s">
        <v>331</v>
      </c>
      <c r="B383" s="8" t="s">
        <v>20</v>
      </c>
      <c r="C383" s="17" t="s">
        <v>16</v>
      </c>
      <c r="D383" s="21">
        <v>1</v>
      </c>
      <c r="E383" s="21">
        <v>3115.33</v>
      </c>
      <c r="F383" s="21">
        <v>3115.33</v>
      </c>
    </row>
    <row r="384" spans="1:6">
      <c r="A384" s="7" t="s">
        <v>2783</v>
      </c>
      <c r="B384" s="8" t="s">
        <v>946</v>
      </c>
      <c r="C384" s="17" t="s">
        <v>16</v>
      </c>
      <c r="D384" s="21">
        <v>1</v>
      </c>
      <c r="E384" s="21">
        <v>3116.77</v>
      </c>
      <c r="F384" s="21">
        <v>3116.77</v>
      </c>
    </row>
    <row r="385" spans="1:6">
      <c r="A385" s="7" t="s">
        <v>207</v>
      </c>
      <c r="B385" s="8" t="s">
        <v>15</v>
      </c>
      <c r="C385" s="17" t="s">
        <v>16</v>
      </c>
      <c r="D385" s="21">
        <v>5</v>
      </c>
      <c r="E385" s="21">
        <v>623.65</v>
      </c>
      <c r="F385" s="21">
        <v>3118.25</v>
      </c>
    </row>
    <row r="386" spans="1:6">
      <c r="A386" s="7" t="s">
        <v>2779</v>
      </c>
      <c r="B386" s="8" t="s">
        <v>946</v>
      </c>
      <c r="C386" s="17" t="s">
        <v>16</v>
      </c>
      <c r="D386" s="21">
        <v>1</v>
      </c>
      <c r="E386" s="21">
        <v>3120.94</v>
      </c>
      <c r="F386" s="21">
        <v>3120.94</v>
      </c>
    </row>
    <row r="387" spans="1:6">
      <c r="A387" s="7" t="s">
        <v>476</v>
      </c>
      <c r="B387" s="8" t="s">
        <v>477</v>
      </c>
      <c r="C387" s="17" t="s">
        <v>16</v>
      </c>
      <c r="D387" s="21">
        <v>3</v>
      </c>
      <c r="E387" s="21">
        <v>1051.5899999999999</v>
      </c>
      <c r="F387" s="21">
        <v>3154.7699999999995</v>
      </c>
    </row>
    <row r="388" spans="1:6">
      <c r="A388" s="7" t="s">
        <v>2782</v>
      </c>
      <c r="B388" s="8" t="s">
        <v>946</v>
      </c>
      <c r="C388" s="17" t="s">
        <v>16</v>
      </c>
      <c r="D388" s="21">
        <v>1</v>
      </c>
      <c r="E388" s="21">
        <v>3159.79</v>
      </c>
      <c r="F388" s="21">
        <v>3159.79</v>
      </c>
    </row>
    <row r="389" spans="1:6">
      <c r="A389" s="7" t="s">
        <v>64</v>
      </c>
      <c r="B389" s="8" t="s">
        <v>65</v>
      </c>
      <c r="C389" s="17" t="s">
        <v>16</v>
      </c>
      <c r="D389" s="21">
        <v>5</v>
      </c>
      <c r="E389" s="21">
        <v>633.55999999999995</v>
      </c>
      <c r="F389" s="21">
        <v>3167.8</v>
      </c>
    </row>
    <row r="390" spans="1:6">
      <c r="A390" s="7" t="s">
        <v>3139</v>
      </c>
      <c r="B390" s="8" t="s">
        <v>3140</v>
      </c>
      <c r="C390" s="17" t="s">
        <v>16</v>
      </c>
      <c r="D390" s="21">
        <v>2</v>
      </c>
      <c r="E390" s="21">
        <v>1584.75</v>
      </c>
      <c r="F390" s="21">
        <v>3169.5</v>
      </c>
    </row>
    <row r="391" spans="1:6">
      <c r="A391" s="7" t="s">
        <v>436</v>
      </c>
      <c r="B391" s="8" t="s">
        <v>22</v>
      </c>
      <c r="C391" s="17" t="s">
        <v>16</v>
      </c>
      <c r="D391" s="21">
        <v>4</v>
      </c>
      <c r="E391" s="21">
        <v>793.07</v>
      </c>
      <c r="F391" s="21">
        <v>3172.28</v>
      </c>
    </row>
    <row r="392" spans="1:6">
      <c r="A392" s="7" t="s">
        <v>1342</v>
      </c>
      <c r="B392" s="8" t="s">
        <v>604</v>
      </c>
      <c r="C392" s="17" t="s">
        <v>16</v>
      </c>
      <c r="D392" s="21">
        <v>10</v>
      </c>
      <c r="E392" s="21">
        <v>318.25</v>
      </c>
      <c r="F392" s="21">
        <v>3182.5</v>
      </c>
    </row>
    <row r="393" spans="1:6">
      <c r="A393" s="7" t="s">
        <v>1399</v>
      </c>
      <c r="B393" s="8" t="s">
        <v>1326</v>
      </c>
      <c r="C393" s="17" t="s">
        <v>16</v>
      </c>
      <c r="D393" s="21">
        <v>7</v>
      </c>
      <c r="E393" s="21">
        <v>455.45</v>
      </c>
      <c r="F393" s="21">
        <v>3188.15</v>
      </c>
    </row>
    <row r="394" spans="1:6">
      <c r="A394" s="7" t="s">
        <v>3055</v>
      </c>
      <c r="B394" s="8" t="s">
        <v>3056</v>
      </c>
      <c r="C394" s="17" t="s">
        <v>16</v>
      </c>
      <c r="D394" s="21">
        <v>2</v>
      </c>
      <c r="E394" s="21">
        <v>1595.16</v>
      </c>
      <c r="F394" s="21">
        <v>3190.32</v>
      </c>
    </row>
    <row r="395" spans="1:6">
      <c r="A395" s="7" t="s">
        <v>3278</v>
      </c>
      <c r="B395" s="8" t="s">
        <v>2648</v>
      </c>
      <c r="C395" s="17" t="s">
        <v>16</v>
      </c>
      <c r="D395" s="21">
        <v>2</v>
      </c>
      <c r="E395" s="21">
        <v>1603.26</v>
      </c>
      <c r="F395" s="21">
        <v>3206.52</v>
      </c>
    </row>
    <row r="396" spans="1:6">
      <c r="A396" s="7" t="s">
        <v>2637</v>
      </c>
      <c r="B396" s="8" t="s">
        <v>2638</v>
      </c>
      <c r="C396" s="17" t="s">
        <v>1594</v>
      </c>
      <c r="D396" s="21">
        <v>8</v>
      </c>
      <c r="E396" s="21">
        <v>401.05</v>
      </c>
      <c r="F396" s="21">
        <v>3208.4</v>
      </c>
    </row>
    <row r="397" spans="1:6">
      <c r="A397" s="7" t="s">
        <v>2590</v>
      </c>
      <c r="B397" s="8" t="s">
        <v>2591</v>
      </c>
      <c r="C397" s="17" t="s">
        <v>16</v>
      </c>
      <c r="D397" s="21">
        <v>1</v>
      </c>
      <c r="E397" s="21">
        <v>3227.79</v>
      </c>
      <c r="F397" s="21">
        <v>3227.79</v>
      </c>
    </row>
    <row r="398" spans="1:6">
      <c r="A398" s="7" t="s">
        <v>2420</v>
      </c>
      <c r="B398" s="8" t="s">
        <v>2421</v>
      </c>
      <c r="C398" s="17" t="s">
        <v>16</v>
      </c>
      <c r="D398" s="21">
        <v>1</v>
      </c>
      <c r="E398" s="21">
        <v>3230.57</v>
      </c>
      <c r="F398" s="21">
        <v>3230.57</v>
      </c>
    </row>
    <row r="399" spans="1:6">
      <c r="A399" s="7" t="s">
        <v>435</v>
      </c>
      <c r="B399" s="8" t="s">
        <v>22</v>
      </c>
      <c r="C399" s="17" t="s">
        <v>16</v>
      </c>
      <c r="D399" s="21">
        <v>1</v>
      </c>
      <c r="E399" s="21">
        <v>3236.55</v>
      </c>
      <c r="F399" s="21">
        <v>3236.55</v>
      </c>
    </row>
    <row r="400" spans="1:6">
      <c r="A400" s="7" t="s">
        <v>1178</v>
      </c>
      <c r="B400" s="8" t="s">
        <v>604</v>
      </c>
      <c r="C400" s="17" t="s">
        <v>16</v>
      </c>
      <c r="D400" s="21">
        <v>1</v>
      </c>
      <c r="E400" s="21">
        <v>3238.89</v>
      </c>
      <c r="F400" s="21">
        <v>3238.89</v>
      </c>
    </row>
    <row r="401" spans="1:6">
      <c r="A401" s="7" t="s">
        <v>368</v>
      </c>
      <c r="B401" s="8" t="s">
        <v>20</v>
      </c>
      <c r="C401" s="17" t="s">
        <v>16</v>
      </c>
      <c r="D401" s="21">
        <v>3</v>
      </c>
      <c r="E401" s="21">
        <v>1079.8</v>
      </c>
      <c r="F401" s="21">
        <v>3239.4</v>
      </c>
    </row>
    <row r="402" spans="1:6">
      <c r="A402" s="7" t="s">
        <v>893</v>
      </c>
      <c r="B402" s="8" t="s">
        <v>600</v>
      </c>
      <c r="C402" s="17" t="s">
        <v>16</v>
      </c>
      <c r="D402" s="21">
        <v>2</v>
      </c>
      <c r="E402" s="21">
        <v>1626.38</v>
      </c>
      <c r="F402" s="21">
        <v>3252.76</v>
      </c>
    </row>
    <row r="403" spans="1:6">
      <c r="A403" s="7" t="s">
        <v>3116</v>
      </c>
      <c r="B403" s="8" t="s">
        <v>562</v>
      </c>
      <c r="C403" s="17" t="s">
        <v>16</v>
      </c>
      <c r="D403" s="21">
        <v>2</v>
      </c>
      <c r="E403" s="21">
        <v>1631.94</v>
      </c>
      <c r="F403" s="21">
        <v>3263.88</v>
      </c>
    </row>
    <row r="404" spans="1:6">
      <c r="A404" s="7" t="s">
        <v>976</v>
      </c>
      <c r="B404" s="8" t="s">
        <v>967</v>
      </c>
      <c r="C404" s="17" t="s">
        <v>16</v>
      </c>
      <c r="D404" s="21">
        <v>4</v>
      </c>
      <c r="E404" s="21">
        <v>816.36</v>
      </c>
      <c r="F404" s="21">
        <v>3265.44</v>
      </c>
    </row>
    <row r="405" spans="1:6">
      <c r="A405" s="7" t="s">
        <v>2946</v>
      </c>
      <c r="B405" s="8" t="s">
        <v>608</v>
      </c>
      <c r="C405" s="17" t="s">
        <v>16</v>
      </c>
      <c r="D405" s="21">
        <v>20</v>
      </c>
      <c r="E405" s="21">
        <v>163.87</v>
      </c>
      <c r="F405" s="21">
        <v>3277.4</v>
      </c>
    </row>
    <row r="406" spans="1:6">
      <c r="A406" s="7" t="s">
        <v>2395</v>
      </c>
      <c r="B406" s="8" t="s">
        <v>787</v>
      </c>
      <c r="C406" s="17" t="s">
        <v>16</v>
      </c>
      <c r="D406" s="21">
        <v>2</v>
      </c>
      <c r="E406" s="21">
        <v>1640.89</v>
      </c>
      <c r="F406" s="21">
        <v>3281.78</v>
      </c>
    </row>
    <row r="407" spans="1:6">
      <c r="A407" s="7" t="s">
        <v>652</v>
      </c>
      <c r="B407" s="8" t="s">
        <v>653</v>
      </c>
      <c r="C407" s="17" t="s">
        <v>16</v>
      </c>
      <c r="D407" s="21">
        <v>2</v>
      </c>
      <c r="E407" s="21">
        <v>1646.7319330846624</v>
      </c>
      <c r="F407" s="21">
        <v>3293.4638661693252</v>
      </c>
    </row>
    <row r="408" spans="1:6">
      <c r="A408" s="7" t="s">
        <v>1358</v>
      </c>
      <c r="B408" s="8" t="s">
        <v>636</v>
      </c>
      <c r="C408" s="17" t="s">
        <v>16</v>
      </c>
      <c r="D408" s="21">
        <v>2</v>
      </c>
      <c r="E408" s="21">
        <v>1647.64</v>
      </c>
      <c r="F408" s="21">
        <v>3295.28</v>
      </c>
    </row>
    <row r="409" spans="1:6">
      <c r="A409" s="7" t="s">
        <v>2209</v>
      </c>
      <c r="B409" s="8" t="s">
        <v>2210</v>
      </c>
      <c r="C409" s="17" t="s">
        <v>16</v>
      </c>
      <c r="D409" s="21">
        <v>2</v>
      </c>
      <c r="E409" s="21">
        <v>1648.16</v>
      </c>
      <c r="F409" s="21">
        <v>3296.32</v>
      </c>
    </row>
    <row r="410" spans="1:6">
      <c r="A410" s="7" t="s">
        <v>3228</v>
      </c>
      <c r="B410" s="8" t="s">
        <v>1967</v>
      </c>
      <c r="C410" s="17" t="s">
        <v>16</v>
      </c>
      <c r="D410" s="21">
        <v>3</v>
      </c>
      <c r="E410" s="21">
        <v>1098.78</v>
      </c>
      <c r="F410" s="21">
        <v>3296.34</v>
      </c>
    </row>
    <row r="411" spans="1:6">
      <c r="A411" s="7" t="s">
        <v>3008</v>
      </c>
      <c r="B411" s="8" t="s">
        <v>3009</v>
      </c>
      <c r="C411" s="17" t="s">
        <v>16</v>
      </c>
      <c r="D411" s="21">
        <v>2</v>
      </c>
      <c r="E411" s="21">
        <v>1658.86</v>
      </c>
      <c r="F411" s="21">
        <v>3317.72</v>
      </c>
    </row>
    <row r="412" spans="1:6">
      <c r="A412" s="7" t="s">
        <v>453</v>
      </c>
      <c r="B412" s="8" t="s">
        <v>22</v>
      </c>
      <c r="C412" s="17" t="s">
        <v>16</v>
      </c>
      <c r="D412" s="21">
        <v>5</v>
      </c>
      <c r="E412" s="21">
        <v>665.87</v>
      </c>
      <c r="F412" s="21">
        <v>3329.35</v>
      </c>
    </row>
    <row r="413" spans="1:6">
      <c r="A413" s="7" t="s">
        <v>951</v>
      </c>
      <c r="B413" s="8" t="s">
        <v>952</v>
      </c>
      <c r="C413" s="17" t="s">
        <v>16</v>
      </c>
      <c r="D413" s="21">
        <v>1</v>
      </c>
      <c r="E413" s="21">
        <v>3330.48</v>
      </c>
      <c r="F413" s="21">
        <v>3330.48</v>
      </c>
    </row>
    <row r="414" spans="1:6">
      <c r="A414" s="7" t="s">
        <v>221</v>
      </c>
      <c r="B414" s="8" t="s">
        <v>213</v>
      </c>
      <c r="C414" s="17" t="s">
        <v>16</v>
      </c>
      <c r="D414" s="21">
        <v>5</v>
      </c>
      <c r="E414" s="21">
        <v>666.21616249999988</v>
      </c>
      <c r="F414" s="21">
        <v>3331.0808124999994</v>
      </c>
    </row>
    <row r="415" spans="1:6">
      <c r="A415" s="7" t="s">
        <v>1527</v>
      </c>
      <c r="B415" s="8" t="s">
        <v>1148</v>
      </c>
      <c r="C415" s="17" t="s">
        <v>16</v>
      </c>
      <c r="D415" s="21">
        <v>5</v>
      </c>
      <c r="E415" s="21">
        <v>666.3</v>
      </c>
      <c r="F415" s="21">
        <v>3331.5</v>
      </c>
    </row>
    <row r="416" spans="1:6">
      <c r="A416" s="7" t="s">
        <v>1080</v>
      </c>
      <c r="B416" s="8" t="s">
        <v>967</v>
      </c>
      <c r="C416" s="17" t="s">
        <v>16</v>
      </c>
      <c r="D416" s="21">
        <v>5</v>
      </c>
      <c r="E416" s="21">
        <v>668.08</v>
      </c>
      <c r="F416" s="21">
        <v>3340.4</v>
      </c>
    </row>
    <row r="417" spans="1:6">
      <c r="A417" s="7" t="s">
        <v>39</v>
      </c>
      <c r="B417" s="8" t="s">
        <v>40</v>
      </c>
      <c r="C417" s="17" t="s">
        <v>16</v>
      </c>
      <c r="D417" s="21">
        <v>5</v>
      </c>
      <c r="E417" s="21">
        <v>670.09</v>
      </c>
      <c r="F417" s="21">
        <v>3350.45</v>
      </c>
    </row>
    <row r="418" spans="1:6">
      <c r="A418" s="7" t="s">
        <v>1139</v>
      </c>
      <c r="B418" s="8" t="s">
        <v>1074</v>
      </c>
      <c r="C418" s="17" t="s">
        <v>16</v>
      </c>
      <c r="D418" s="21">
        <v>2</v>
      </c>
      <c r="E418" s="21">
        <v>1686.06</v>
      </c>
      <c r="F418" s="21">
        <v>3372.12</v>
      </c>
    </row>
    <row r="419" spans="1:6">
      <c r="A419" s="7" t="s">
        <v>1633</v>
      </c>
      <c r="B419" s="8" t="s">
        <v>1634</v>
      </c>
      <c r="C419" s="17" t="s">
        <v>16</v>
      </c>
      <c r="D419" s="21">
        <v>1</v>
      </c>
      <c r="E419" s="21">
        <v>3376.27</v>
      </c>
      <c r="F419" s="21">
        <v>3376.27</v>
      </c>
    </row>
    <row r="420" spans="1:6">
      <c r="A420" s="7" t="s">
        <v>1564</v>
      </c>
      <c r="B420" s="8" t="s">
        <v>1543</v>
      </c>
      <c r="C420" s="17" t="s">
        <v>16</v>
      </c>
      <c r="D420" s="21">
        <v>2</v>
      </c>
      <c r="E420" s="21">
        <v>1713.1598666666666</v>
      </c>
      <c r="F420" s="21">
        <v>3426.3197333333328</v>
      </c>
    </row>
    <row r="421" spans="1:6">
      <c r="A421" s="7" t="s">
        <v>2525</v>
      </c>
      <c r="B421" s="8" t="s">
        <v>2526</v>
      </c>
      <c r="C421" s="17" t="s">
        <v>16</v>
      </c>
      <c r="D421" s="21">
        <v>2</v>
      </c>
      <c r="E421" s="21">
        <v>1719.36</v>
      </c>
      <c r="F421" s="21">
        <v>3438.72</v>
      </c>
    </row>
    <row r="422" spans="1:6">
      <c r="A422" s="7" t="s">
        <v>2505</v>
      </c>
      <c r="B422" s="8" t="s">
        <v>2506</v>
      </c>
      <c r="C422" s="17" t="s">
        <v>16</v>
      </c>
      <c r="D422" s="21">
        <v>1</v>
      </c>
      <c r="E422" s="21">
        <v>3453.99</v>
      </c>
      <c r="F422" s="21">
        <v>3453.99</v>
      </c>
    </row>
    <row r="423" spans="1:6">
      <c r="A423" s="7" t="s">
        <v>334</v>
      </c>
      <c r="B423" s="8" t="s">
        <v>20</v>
      </c>
      <c r="C423" s="17" t="s">
        <v>16</v>
      </c>
      <c r="D423" s="21">
        <v>4</v>
      </c>
      <c r="E423" s="21">
        <v>866.07590000000016</v>
      </c>
      <c r="F423" s="21">
        <v>3464.3035999999997</v>
      </c>
    </row>
    <row r="424" spans="1:6">
      <c r="A424" s="7" t="s">
        <v>2885</v>
      </c>
      <c r="B424" s="8" t="s">
        <v>2886</v>
      </c>
      <c r="C424" s="17" t="s">
        <v>16</v>
      </c>
      <c r="D424" s="21">
        <v>1</v>
      </c>
      <c r="E424" s="21">
        <v>3465.58</v>
      </c>
      <c r="F424" s="21">
        <v>3465.58</v>
      </c>
    </row>
    <row r="425" spans="1:6">
      <c r="A425" s="7" t="s">
        <v>2306</v>
      </c>
      <c r="B425" s="8" t="s">
        <v>2307</v>
      </c>
      <c r="C425" s="17" t="s">
        <v>16</v>
      </c>
      <c r="D425" s="21">
        <v>1</v>
      </c>
      <c r="E425" s="21">
        <v>3469.25</v>
      </c>
      <c r="F425" s="21">
        <v>3469.25</v>
      </c>
    </row>
    <row r="426" spans="1:6">
      <c r="A426" s="7" t="s">
        <v>2308</v>
      </c>
      <c r="B426" s="8" t="s">
        <v>2307</v>
      </c>
      <c r="C426" s="17" t="s">
        <v>16</v>
      </c>
      <c r="D426" s="21">
        <v>1</v>
      </c>
      <c r="E426" s="21">
        <v>3469.25</v>
      </c>
      <c r="F426" s="21">
        <v>3469.25</v>
      </c>
    </row>
    <row r="427" spans="1:6">
      <c r="A427" s="7" t="s">
        <v>892</v>
      </c>
      <c r="B427" s="8" t="s">
        <v>586</v>
      </c>
      <c r="C427" s="17" t="s">
        <v>16</v>
      </c>
      <c r="D427" s="21">
        <v>1</v>
      </c>
      <c r="E427" s="21">
        <v>3469.53</v>
      </c>
      <c r="F427" s="21">
        <v>3469.53</v>
      </c>
    </row>
    <row r="428" spans="1:6">
      <c r="A428" s="7" t="s">
        <v>458</v>
      </c>
      <c r="B428" s="8" t="s">
        <v>22</v>
      </c>
      <c r="C428" s="17" t="s">
        <v>16</v>
      </c>
      <c r="D428" s="21">
        <v>5</v>
      </c>
      <c r="E428" s="21">
        <v>694.09</v>
      </c>
      <c r="F428" s="21">
        <v>3470.45</v>
      </c>
    </row>
    <row r="429" spans="1:6">
      <c r="A429" s="7" t="s">
        <v>1848</v>
      </c>
      <c r="B429" s="8" t="s">
        <v>1849</v>
      </c>
      <c r="C429" s="17" t="s">
        <v>16</v>
      </c>
      <c r="D429" s="21">
        <v>1</v>
      </c>
      <c r="E429" s="21">
        <v>3470.53</v>
      </c>
      <c r="F429" s="21">
        <v>3470.53</v>
      </c>
    </row>
    <row r="430" spans="1:6">
      <c r="A430" s="7" t="s">
        <v>404</v>
      </c>
      <c r="B430" s="8" t="s">
        <v>22</v>
      </c>
      <c r="C430" s="17" t="s">
        <v>16</v>
      </c>
      <c r="D430" s="21">
        <v>5</v>
      </c>
      <c r="E430" s="21">
        <v>695.41999999999985</v>
      </c>
      <c r="F430" s="21">
        <v>3477.0999999999995</v>
      </c>
    </row>
    <row r="431" spans="1:6">
      <c r="A431" s="7" t="s">
        <v>113</v>
      </c>
      <c r="B431" s="8" t="s">
        <v>15</v>
      </c>
      <c r="C431" s="17" t="s">
        <v>16</v>
      </c>
      <c r="D431" s="21">
        <v>5</v>
      </c>
      <c r="E431" s="21">
        <v>697</v>
      </c>
      <c r="F431" s="21">
        <v>3485</v>
      </c>
    </row>
    <row r="432" spans="1:6">
      <c r="A432" s="7" t="s">
        <v>375</v>
      </c>
      <c r="B432" s="8" t="s">
        <v>20</v>
      </c>
      <c r="C432" s="17" t="s">
        <v>16</v>
      </c>
      <c r="D432" s="21">
        <v>4</v>
      </c>
      <c r="E432" s="21">
        <v>872.57</v>
      </c>
      <c r="F432" s="21">
        <v>3490.28</v>
      </c>
    </row>
    <row r="433" spans="1:6">
      <c r="A433" s="7" t="s">
        <v>948</v>
      </c>
      <c r="B433" s="8" t="s">
        <v>884</v>
      </c>
      <c r="C433" s="17" t="s">
        <v>16</v>
      </c>
      <c r="D433" s="21">
        <v>72</v>
      </c>
      <c r="E433" s="21">
        <v>48.57</v>
      </c>
      <c r="F433" s="21">
        <v>3497.04</v>
      </c>
    </row>
    <row r="434" spans="1:6">
      <c r="A434" s="7" t="s">
        <v>2917</v>
      </c>
      <c r="B434" s="8" t="s">
        <v>2918</v>
      </c>
      <c r="C434" s="17" t="s">
        <v>16</v>
      </c>
      <c r="D434" s="21">
        <v>10</v>
      </c>
      <c r="E434" s="21">
        <v>350</v>
      </c>
      <c r="F434" s="21">
        <v>3500</v>
      </c>
    </row>
    <row r="435" spans="1:6">
      <c r="A435" s="7" t="s">
        <v>1346</v>
      </c>
      <c r="B435" s="8" t="s">
        <v>1347</v>
      </c>
      <c r="C435" s="17" t="s">
        <v>16</v>
      </c>
      <c r="D435" s="21">
        <v>3</v>
      </c>
      <c r="E435" s="21">
        <v>1169.5832727272752</v>
      </c>
      <c r="F435" s="21">
        <v>3508.749818181825</v>
      </c>
    </row>
    <row r="436" spans="1:6">
      <c r="A436" s="7" t="s">
        <v>1510</v>
      </c>
      <c r="B436" s="8" t="s">
        <v>884</v>
      </c>
      <c r="C436" s="17" t="s">
        <v>16</v>
      </c>
      <c r="D436" s="21">
        <v>28</v>
      </c>
      <c r="E436" s="21">
        <v>125.38</v>
      </c>
      <c r="F436" s="21">
        <v>3510.64</v>
      </c>
    </row>
    <row r="437" spans="1:6">
      <c r="A437" s="7" t="s">
        <v>352</v>
      </c>
      <c r="B437" s="8" t="s">
        <v>20</v>
      </c>
      <c r="C437" s="17" t="s">
        <v>16</v>
      </c>
      <c r="D437" s="21">
        <v>5</v>
      </c>
      <c r="E437" s="21">
        <v>702.52</v>
      </c>
      <c r="F437" s="21">
        <v>3512.6</v>
      </c>
    </row>
    <row r="438" spans="1:6">
      <c r="A438" s="7" t="s">
        <v>2962</v>
      </c>
      <c r="B438" s="8" t="s">
        <v>2961</v>
      </c>
      <c r="C438" s="17" t="s">
        <v>16</v>
      </c>
      <c r="D438" s="21">
        <v>2</v>
      </c>
      <c r="E438" s="21">
        <v>1756.83</v>
      </c>
      <c r="F438" s="21">
        <v>3513.66</v>
      </c>
    </row>
    <row r="439" spans="1:6">
      <c r="A439" s="7" t="s">
        <v>3251</v>
      </c>
      <c r="B439" s="8" t="s">
        <v>2580</v>
      </c>
      <c r="C439" s="17" t="s">
        <v>16</v>
      </c>
      <c r="D439" s="21">
        <v>24</v>
      </c>
      <c r="E439" s="21">
        <v>147.1</v>
      </c>
      <c r="F439" s="21">
        <v>3530.3999999999996</v>
      </c>
    </row>
    <row r="440" spans="1:6">
      <c r="A440" s="7" t="s">
        <v>2973</v>
      </c>
      <c r="B440" s="8" t="s">
        <v>653</v>
      </c>
      <c r="C440" s="17" t="s">
        <v>16</v>
      </c>
      <c r="D440" s="21">
        <v>1</v>
      </c>
      <c r="E440" s="21">
        <v>3533.08</v>
      </c>
      <c r="F440" s="21">
        <v>3533.08</v>
      </c>
    </row>
    <row r="441" spans="1:6">
      <c r="A441" s="7" t="s">
        <v>2571</v>
      </c>
      <c r="B441" s="8" t="s">
        <v>650</v>
      </c>
      <c r="C441" s="17" t="s">
        <v>16</v>
      </c>
      <c r="D441" s="21">
        <v>2</v>
      </c>
      <c r="E441" s="21">
        <v>1767.45</v>
      </c>
      <c r="F441" s="21">
        <v>3534.9</v>
      </c>
    </row>
    <row r="442" spans="1:6">
      <c r="A442" s="7" t="s">
        <v>2664</v>
      </c>
      <c r="B442" s="8" t="s">
        <v>2665</v>
      </c>
      <c r="C442" s="17" t="s">
        <v>16</v>
      </c>
      <c r="D442" s="21">
        <v>2</v>
      </c>
      <c r="E442" s="21">
        <v>1767.93</v>
      </c>
      <c r="F442" s="21">
        <v>3535.86</v>
      </c>
    </row>
    <row r="443" spans="1:6">
      <c r="A443" s="7" t="s">
        <v>1764</v>
      </c>
      <c r="B443" s="8" t="s">
        <v>600</v>
      </c>
      <c r="C443" s="17" t="s">
        <v>16</v>
      </c>
      <c r="D443" s="21">
        <v>4</v>
      </c>
      <c r="E443" s="21">
        <v>883.99447613278051</v>
      </c>
      <c r="F443" s="21">
        <v>3535.977904531122</v>
      </c>
    </row>
    <row r="444" spans="1:6">
      <c r="A444" s="7" t="s">
        <v>2628</v>
      </c>
      <c r="B444" s="8" t="s">
        <v>2629</v>
      </c>
      <c r="C444" s="17" t="s">
        <v>16</v>
      </c>
      <c r="D444" s="21">
        <v>2</v>
      </c>
      <c r="E444" s="21">
        <v>1772.09</v>
      </c>
      <c r="F444" s="21">
        <v>3544.18</v>
      </c>
    </row>
    <row r="445" spans="1:6">
      <c r="A445" s="7" t="s">
        <v>2398</v>
      </c>
      <c r="B445" s="8" t="s">
        <v>636</v>
      </c>
      <c r="C445" s="17" t="s">
        <v>16</v>
      </c>
      <c r="D445" s="21">
        <v>1</v>
      </c>
      <c r="E445" s="21">
        <v>3552.51</v>
      </c>
      <c r="F445" s="21">
        <v>3552.51</v>
      </c>
    </row>
    <row r="446" spans="1:6">
      <c r="A446" s="7" t="s">
        <v>2919</v>
      </c>
      <c r="B446" s="8" t="s">
        <v>2920</v>
      </c>
      <c r="C446" s="17" t="s">
        <v>16</v>
      </c>
      <c r="D446" s="21">
        <v>9</v>
      </c>
      <c r="E446" s="21">
        <v>395</v>
      </c>
      <c r="F446" s="21">
        <v>3555</v>
      </c>
    </row>
    <row r="447" spans="1:6">
      <c r="A447" s="7" t="s">
        <v>2493</v>
      </c>
      <c r="B447" s="8" t="s">
        <v>2494</v>
      </c>
      <c r="C447" s="17" t="s">
        <v>16</v>
      </c>
      <c r="D447" s="21">
        <v>1</v>
      </c>
      <c r="E447" s="21">
        <v>3567.1719999999996</v>
      </c>
      <c r="F447" s="21">
        <v>3567.1719999999996</v>
      </c>
    </row>
    <row r="448" spans="1:6">
      <c r="A448" s="7" t="s">
        <v>428</v>
      </c>
      <c r="B448" s="8" t="s">
        <v>22</v>
      </c>
      <c r="C448" s="17" t="s">
        <v>16</v>
      </c>
      <c r="D448" s="21">
        <v>6</v>
      </c>
      <c r="E448" s="21">
        <v>594.56086363636348</v>
      </c>
      <c r="F448" s="21">
        <v>3567.3651818181811</v>
      </c>
    </row>
    <row r="449" spans="1:6">
      <c r="A449" s="7" t="s">
        <v>87</v>
      </c>
      <c r="B449" s="8" t="s">
        <v>15</v>
      </c>
      <c r="C449" s="17" t="s">
        <v>16</v>
      </c>
      <c r="D449" s="21">
        <v>9</v>
      </c>
      <c r="E449" s="21">
        <v>397.27</v>
      </c>
      <c r="F449" s="21">
        <v>3575.43</v>
      </c>
    </row>
    <row r="450" spans="1:6">
      <c r="A450" s="7" t="s">
        <v>1185</v>
      </c>
      <c r="B450" s="8" t="s">
        <v>1074</v>
      </c>
      <c r="C450" s="17" t="s">
        <v>16</v>
      </c>
      <c r="D450" s="21">
        <v>1</v>
      </c>
      <c r="E450" s="21">
        <v>3596.92</v>
      </c>
      <c r="F450" s="21">
        <v>3596.92</v>
      </c>
    </row>
    <row r="451" spans="1:6">
      <c r="A451" s="7" t="s">
        <v>2433</v>
      </c>
      <c r="B451" s="8" t="s">
        <v>1851</v>
      </c>
      <c r="C451" s="17" t="s">
        <v>16</v>
      </c>
      <c r="D451" s="21">
        <v>1</v>
      </c>
      <c r="E451" s="21">
        <v>3600.19</v>
      </c>
      <c r="F451" s="21">
        <v>3600.19</v>
      </c>
    </row>
    <row r="452" spans="1:6">
      <c r="A452" s="7" t="s">
        <v>872</v>
      </c>
      <c r="B452" s="8" t="s">
        <v>22</v>
      </c>
      <c r="C452" s="17" t="s">
        <v>16</v>
      </c>
      <c r="D452" s="21">
        <v>2</v>
      </c>
      <c r="E452" s="21">
        <v>1800.77</v>
      </c>
      <c r="F452" s="21">
        <v>3601.54</v>
      </c>
    </row>
    <row r="453" spans="1:6">
      <c r="A453" s="7" t="s">
        <v>41</v>
      </c>
      <c r="B453" s="8" t="s">
        <v>20</v>
      </c>
      <c r="C453" s="17" t="s">
        <v>16</v>
      </c>
      <c r="D453" s="21">
        <v>2</v>
      </c>
      <c r="E453" s="21">
        <v>1802.31</v>
      </c>
      <c r="F453" s="21">
        <v>3604.62</v>
      </c>
    </row>
    <row r="454" spans="1:6">
      <c r="A454" s="7" t="s">
        <v>225</v>
      </c>
      <c r="B454" s="8" t="s">
        <v>15</v>
      </c>
      <c r="C454" s="17" t="s">
        <v>16</v>
      </c>
      <c r="D454" s="21">
        <v>5</v>
      </c>
      <c r="E454" s="21">
        <v>721.88155555555556</v>
      </c>
      <c r="F454" s="21">
        <v>3609.4077777777775</v>
      </c>
    </row>
    <row r="455" spans="1:6">
      <c r="A455" s="7" t="s">
        <v>2807</v>
      </c>
      <c r="B455" s="8" t="s">
        <v>2808</v>
      </c>
      <c r="C455" s="17" t="s">
        <v>16</v>
      </c>
      <c r="D455" s="21">
        <v>1</v>
      </c>
      <c r="E455" s="21">
        <v>3619.82</v>
      </c>
      <c r="F455" s="21">
        <v>3619.82</v>
      </c>
    </row>
    <row r="456" spans="1:6">
      <c r="A456" s="7" t="s">
        <v>2613</v>
      </c>
      <c r="B456" s="8" t="s">
        <v>2614</v>
      </c>
      <c r="C456" s="17" t="s">
        <v>16</v>
      </c>
      <c r="D456" s="21">
        <v>2</v>
      </c>
      <c r="E456" s="21">
        <v>1817.89</v>
      </c>
      <c r="F456" s="21">
        <v>3635.78</v>
      </c>
    </row>
    <row r="457" spans="1:6">
      <c r="A457" s="7" t="s">
        <v>505</v>
      </c>
      <c r="B457" s="8" t="s">
        <v>506</v>
      </c>
      <c r="C457" s="17" t="s">
        <v>16</v>
      </c>
      <c r="D457" s="21">
        <v>1</v>
      </c>
      <c r="E457" s="21">
        <v>3653.81</v>
      </c>
      <c r="F457" s="21">
        <v>3653.81</v>
      </c>
    </row>
    <row r="458" spans="1:6">
      <c r="A458" s="7" t="s">
        <v>99</v>
      </c>
      <c r="B458" s="8" t="s">
        <v>15</v>
      </c>
      <c r="C458" s="17" t="s">
        <v>16</v>
      </c>
      <c r="D458" s="21">
        <v>4</v>
      </c>
      <c r="E458" s="21">
        <v>913.54512857142879</v>
      </c>
      <c r="F458" s="21">
        <v>3654.1805142857147</v>
      </c>
    </row>
    <row r="459" spans="1:6">
      <c r="A459" s="7" t="s">
        <v>1018</v>
      </c>
      <c r="B459" s="8" t="s">
        <v>1019</v>
      </c>
      <c r="C459" s="17" t="s">
        <v>16</v>
      </c>
      <c r="D459" s="21">
        <v>1</v>
      </c>
      <c r="E459" s="21">
        <v>3677.06</v>
      </c>
      <c r="F459" s="21">
        <v>3677.06</v>
      </c>
    </row>
    <row r="460" spans="1:6">
      <c r="A460" s="7" t="s">
        <v>2272</v>
      </c>
      <c r="B460" s="8" t="s">
        <v>2273</v>
      </c>
      <c r="C460" s="17" t="s">
        <v>16</v>
      </c>
      <c r="D460" s="21">
        <v>41</v>
      </c>
      <c r="E460" s="21">
        <v>89.731957446808522</v>
      </c>
      <c r="F460" s="21">
        <v>3679.0102553191496</v>
      </c>
    </row>
    <row r="461" spans="1:6">
      <c r="A461" s="7" t="s">
        <v>3069</v>
      </c>
      <c r="B461" s="8" t="s">
        <v>1957</v>
      </c>
      <c r="C461" s="17" t="s">
        <v>16</v>
      </c>
      <c r="D461" s="21">
        <v>1</v>
      </c>
      <c r="E461" s="21">
        <v>3682.96</v>
      </c>
      <c r="F461" s="21">
        <v>3682.96</v>
      </c>
    </row>
    <row r="462" spans="1:6">
      <c r="A462" s="7" t="s">
        <v>2497</v>
      </c>
      <c r="B462" s="8" t="s">
        <v>2498</v>
      </c>
      <c r="C462" s="17" t="s">
        <v>16</v>
      </c>
      <c r="D462" s="21">
        <v>1</v>
      </c>
      <c r="E462" s="21">
        <v>3694.06</v>
      </c>
      <c r="F462" s="21">
        <v>3694.06</v>
      </c>
    </row>
    <row r="463" spans="1:6">
      <c r="A463" s="7" t="s">
        <v>2136</v>
      </c>
      <c r="B463" s="8" t="s">
        <v>2137</v>
      </c>
      <c r="C463" s="17" t="s">
        <v>16</v>
      </c>
      <c r="D463" s="21">
        <v>2</v>
      </c>
      <c r="E463" s="21">
        <v>1851.19</v>
      </c>
      <c r="F463" s="21">
        <v>3702.38</v>
      </c>
    </row>
    <row r="464" spans="1:6">
      <c r="A464" s="7" t="s">
        <v>1359</v>
      </c>
      <c r="B464" s="8" t="s">
        <v>1326</v>
      </c>
      <c r="C464" s="17" t="s">
        <v>16</v>
      </c>
      <c r="D464" s="21">
        <v>5</v>
      </c>
      <c r="E464" s="21">
        <v>741.02999999999986</v>
      </c>
      <c r="F464" s="21">
        <v>3705.1499999999996</v>
      </c>
    </row>
    <row r="465" spans="1:6">
      <c r="A465" s="7" t="s">
        <v>1064</v>
      </c>
      <c r="B465" s="8" t="s">
        <v>886</v>
      </c>
      <c r="C465" s="17" t="s">
        <v>16</v>
      </c>
      <c r="D465" s="21">
        <v>16</v>
      </c>
      <c r="E465" s="21">
        <v>231.73</v>
      </c>
      <c r="F465" s="21">
        <v>3707.68</v>
      </c>
    </row>
    <row r="466" spans="1:6">
      <c r="A466" s="7" t="s">
        <v>223</v>
      </c>
      <c r="B466" s="8" t="s">
        <v>15</v>
      </c>
      <c r="C466" s="17" t="s">
        <v>16</v>
      </c>
      <c r="D466" s="21">
        <v>5</v>
      </c>
      <c r="E466" s="21">
        <v>744.9</v>
      </c>
      <c r="F466" s="21">
        <v>3724.5</v>
      </c>
    </row>
    <row r="467" spans="1:6">
      <c r="A467" s="7" t="s">
        <v>374</v>
      </c>
      <c r="B467" s="8" t="s">
        <v>20</v>
      </c>
      <c r="C467" s="17" t="s">
        <v>16</v>
      </c>
      <c r="D467" s="21">
        <v>3</v>
      </c>
      <c r="E467" s="21">
        <v>1248.3</v>
      </c>
      <c r="F467" s="21">
        <v>3744.8999999999996</v>
      </c>
    </row>
    <row r="468" spans="1:6">
      <c r="A468" s="7" t="s">
        <v>208</v>
      </c>
      <c r="B468" s="8" t="s">
        <v>82</v>
      </c>
      <c r="C468" s="17" t="s">
        <v>16</v>
      </c>
      <c r="D468" s="21">
        <v>4</v>
      </c>
      <c r="E468" s="21">
        <v>939.57</v>
      </c>
      <c r="F468" s="21">
        <v>3758.28</v>
      </c>
    </row>
    <row r="469" spans="1:6">
      <c r="A469" s="7" t="s">
        <v>1381</v>
      </c>
      <c r="B469" s="8" t="s">
        <v>1148</v>
      </c>
      <c r="C469" s="17" t="s">
        <v>16</v>
      </c>
      <c r="D469" s="21">
        <v>2</v>
      </c>
      <c r="E469" s="21">
        <v>1886.97</v>
      </c>
      <c r="F469" s="21">
        <v>3773.94</v>
      </c>
    </row>
    <row r="470" spans="1:6">
      <c r="A470" s="7" t="s">
        <v>2801</v>
      </c>
      <c r="B470" s="8" t="s">
        <v>2802</v>
      </c>
      <c r="C470" s="17" t="s">
        <v>16</v>
      </c>
      <c r="D470" s="21">
        <v>1</v>
      </c>
      <c r="E470" s="21">
        <v>3778.71</v>
      </c>
      <c r="F470" s="21">
        <v>3778.71</v>
      </c>
    </row>
    <row r="471" spans="1:6">
      <c r="A471" s="7" t="s">
        <v>201</v>
      </c>
      <c r="B471" s="8" t="s">
        <v>15</v>
      </c>
      <c r="C471" s="17" t="s">
        <v>16</v>
      </c>
      <c r="D471" s="21">
        <v>13</v>
      </c>
      <c r="E471" s="21">
        <v>290.72230000000002</v>
      </c>
      <c r="F471" s="21">
        <v>3779.3899000000001</v>
      </c>
    </row>
    <row r="472" spans="1:6">
      <c r="A472" s="7" t="s">
        <v>621</v>
      </c>
      <c r="B472" s="8" t="s">
        <v>608</v>
      </c>
      <c r="C472" s="17" t="s">
        <v>16</v>
      </c>
      <c r="D472" s="21">
        <v>1</v>
      </c>
      <c r="E472" s="21">
        <v>3788.32</v>
      </c>
      <c r="F472" s="21">
        <v>3788.32</v>
      </c>
    </row>
    <row r="473" spans="1:6">
      <c r="A473" s="7" t="s">
        <v>601</v>
      </c>
      <c r="B473" s="8" t="s">
        <v>600</v>
      </c>
      <c r="C473" s="17" t="s">
        <v>16</v>
      </c>
      <c r="D473" s="21">
        <v>1</v>
      </c>
      <c r="E473" s="21">
        <v>3788.34</v>
      </c>
      <c r="F473" s="21">
        <v>3788.34</v>
      </c>
    </row>
    <row r="474" spans="1:6">
      <c r="A474" s="7" t="s">
        <v>2733</v>
      </c>
      <c r="B474" s="8" t="s">
        <v>2734</v>
      </c>
      <c r="C474" s="17" t="s">
        <v>16</v>
      </c>
      <c r="D474" s="21">
        <v>1</v>
      </c>
      <c r="E474" s="21">
        <v>3799.52</v>
      </c>
      <c r="F474" s="21">
        <v>3799.52</v>
      </c>
    </row>
    <row r="475" spans="1:6">
      <c r="A475" s="7" t="s">
        <v>135</v>
      </c>
      <c r="B475" s="8" t="s">
        <v>15</v>
      </c>
      <c r="C475" s="17" t="s">
        <v>16</v>
      </c>
      <c r="D475" s="21">
        <v>3</v>
      </c>
      <c r="E475" s="21">
        <v>1273.7620624999997</v>
      </c>
      <c r="F475" s="21">
        <v>3821.286187499999</v>
      </c>
    </row>
    <row r="476" spans="1:6">
      <c r="A476" s="7" t="s">
        <v>815</v>
      </c>
      <c r="B476" s="8" t="s">
        <v>816</v>
      </c>
      <c r="C476" s="17" t="s">
        <v>16</v>
      </c>
      <c r="D476" s="21">
        <v>2</v>
      </c>
      <c r="E476" s="21">
        <v>1912.25</v>
      </c>
      <c r="F476" s="21">
        <v>3824.5</v>
      </c>
    </row>
    <row r="477" spans="1:6">
      <c r="A477" s="7" t="s">
        <v>2696</v>
      </c>
      <c r="B477" s="8" t="s">
        <v>636</v>
      </c>
      <c r="C477" s="17" t="s">
        <v>16</v>
      </c>
      <c r="D477" s="21">
        <v>2</v>
      </c>
      <c r="E477" s="21">
        <v>1912.94</v>
      </c>
      <c r="F477" s="21">
        <v>3825.88</v>
      </c>
    </row>
    <row r="478" spans="1:6">
      <c r="A478" s="7" t="s">
        <v>355</v>
      </c>
      <c r="B478" s="8" t="s">
        <v>20</v>
      </c>
      <c r="C478" s="17" t="s">
        <v>16</v>
      </c>
      <c r="D478" s="21">
        <v>6</v>
      </c>
      <c r="E478" s="21">
        <v>638.30112500000007</v>
      </c>
      <c r="F478" s="21">
        <v>3829.8067500000011</v>
      </c>
    </row>
    <row r="479" spans="1:6">
      <c r="A479" s="7" t="s">
        <v>2379</v>
      </c>
      <c r="B479" s="8" t="s">
        <v>662</v>
      </c>
      <c r="C479" s="17" t="s">
        <v>16</v>
      </c>
      <c r="D479" s="21">
        <v>1</v>
      </c>
      <c r="E479" s="21">
        <v>3830.18</v>
      </c>
      <c r="F479" s="21">
        <v>3830.18</v>
      </c>
    </row>
    <row r="480" spans="1:6">
      <c r="A480" s="7" t="s">
        <v>3241</v>
      </c>
      <c r="B480" s="8" t="s">
        <v>3234</v>
      </c>
      <c r="C480" s="17" t="s">
        <v>16</v>
      </c>
      <c r="D480" s="21">
        <v>20</v>
      </c>
      <c r="E480" s="21">
        <v>191.61</v>
      </c>
      <c r="F480" s="21">
        <v>3832.2</v>
      </c>
    </row>
    <row r="481" spans="1:6">
      <c r="A481" s="7" t="s">
        <v>633</v>
      </c>
      <c r="B481" s="8" t="s">
        <v>634</v>
      </c>
      <c r="C481" s="17" t="s">
        <v>16</v>
      </c>
      <c r="D481" s="21">
        <v>1</v>
      </c>
      <c r="E481" s="21">
        <v>3846.8984993580352</v>
      </c>
      <c r="F481" s="21">
        <v>3846.8984993580352</v>
      </c>
    </row>
    <row r="482" spans="1:6">
      <c r="A482" s="7" t="s">
        <v>786</v>
      </c>
      <c r="B482" s="8" t="s">
        <v>787</v>
      </c>
      <c r="C482" s="17" t="s">
        <v>16</v>
      </c>
      <c r="D482" s="21">
        <v>2</v>
      </c>
      <c r="E482" s="21">
        <v>1929</v>
      </c>
      <c r="F482" s="21">
        <v>3858</v>
      </c>
    </row>
    <row r="483" spans="1:6">
      <c r="A483" s="7" t="s">
        <v>448</v>
      </c>
      <c r="B483" s="8" t="s">
        <v>22</v>
      </c>
      <c r="C483" s="17" t="s">
        <v>16</v>
      </c>
      <c r="D483" s="21">
        <v>10</v>
      </c>
      <c r="E483" s="21">
        <v>386.5227000000001</v>
      </c>
      <c r="F483" s="21">
        <v>3865.2270000000008</v>
      </c>
    </row>
    <row r="484" spans="1:6">
      <c r="A484" s="7" t="s">
        <v>73</v>
      </c>
      <c r="B484" s="8" t="s">
        <v>20</v>
      </c>
      <c r="C484" s="17" t="s">
        <v>16</v>
      </c>
      <c r="D484" s="21">
        <v>3</v>
      </c>
      <c r="E484" s="21">
        <v>1288.44</v>
      </c>
      <c r="F484" s="21">
        <v>3865.32</v>
      </c>
    </row>
    <row r="485" spans="1:6">
      <c r="A485" s="7" t="s">
        <v>1070</v>
      </c>
      <c r="B485" s="8" t="s">
        <v>862</v>
      </c>
      <c r="C485" s="17" t="s">
        <v>16</v>
      </c>
      <c r="D485" s="21">
        <v>3</v>
      </c>
      <c r="E485" s="21">
        <v>1289.6600000000001</v>
      </c>
      <c r="F485" s="21">
        <v>3868.98</v>
      </c>
    </row>
    <row r="486" spans="1:6">
      <c r="A486" s="7" t="s">
        <v>866</v>
      </c>
      <c r="B486" s="8" t="s">
        <v>867</v>
      </c>
      <c r="C486" s="17" t="s">
        <v>16</v>
      </c>
      <c r="D486" s="21">
        <v>1</v>
      </c>
      <c r="E486" s="21">
        <v>3877.23</v>
      </c>
      <c r="F486" s="21">
        <v>3877.23</v>
      </c>
    </row>
    <row r="487" spans="1:6">
      <c r="A487" s="7" t="s">
        <v>2932</v>
      </c>
      <c r="B487" s="8" t="s">
        <v>2933</v>
      </c>
      <c r="C487" s="17" t="s">
        <v>16</v>
      </c>
      <c r="D487" s="21">
        <v>10</v>
      </c>
      <c r="E487" s="21">
        <v>388.5</v>
      </c>
      <c r="F487" s="21">
        <v>3885</v>
      </c>
    </row>
    <row r="488" spans="1:6">
      <c r="A488" s="7" t="s">
        <v>859</v>
      </c>
      <c r="B488" s="8" t="s">
        <v>650</v>
      </c>
      <c r="C488" s="17" t="s">
        <v>16</v>
      </c>
      <c r="D488" s="21">
        <v>1</v>
      </c>
      <c r="E488" s="21">
        <v>3885.56</v>
      </c>
      <c r="F488" s="21">
        <v>3885.56</v>
      </c>
    </row>
    <row r="489" spans="1:6">
      <c r="A489" s="7" t="s">
        <v>2446</v>
      </c>
      <c r="B489" s="8" t="s">
        <v>562</v>
      </c>
      <c r="C489" s="17" t="s">
        <v>16</v>
      </c>
      <c r="D489" s="21">
        <v>1</v>
      </c>
      <c r="E489" s="21">
        <v>3896.83</v>
      </c>
      <c r="F489" s="21">
        <v>3896.83</v>
      </c>
    </row>
    <row r="490" spans="1:6">
      <c r="A490" s="7" t="s">
        <v>1301</v>
      </c>
      <c r="B490" s="8" t="s">
        <v>1302</v>
      </c>
      <c r="C490" s="17" t="s">
        <v>16</v>
      </c>
      <c r="D490" s="21">
        <v>3</v>
      </c>
      <c r="E490" s="21">
        <v>1299.2</v>
      </c>
      <c r="F490" s="21">
        <v>3897.6</v>
      </c>
    </row>
    <row r="491" spans="1:6">
      <c r="A491" s="7" t="s">
        <v>2189</v>
      </c>
      <c r="B491" s="8" t="s">
        <v>1539</v>
      </c>
      <c r="C491" s="17" t="s">
        <v>16</v>
      </c>
      <c r="D491" s="21">
        <v>3</v>
      </c>
      <c r="E491" s="21">
        <v>1300.2356000000004</v>
      </c>
      <c r="F491" s="21">
        <v>3900.7068000000004</v>
      </c>
    </row>
    <row r="492" spans="1:6">
      <c r="A492" s="7" t="s">
        <v>151</v>
      </c>
      <c r="B492" s="8" t="s">
        <v>15</v>
      </c>
      <c r="C492" s="17" t="s">
        <v>16</v>
      </c>
      <c r="D492" s="21">
        <v>5</v>
      </c>
      <c r="E492" s="21">
        <v>782.74259999999992</v>
      </c>
      <c r="F492" s="21">
        <v>3913.7129999999997</v>
      </c>
    </row>
    <row r="493" spans="1:6">
      <c r="A493" s="7" t="s">
        <v>840</v>
      </c>
      <c r="B493" s="8" t="s">
        <v>20</v>
      </c>
      <c r="C493" s="17" t="s">
        <v>16</v>
      </c>
      <c r="D493" s="21">
        <v>1</v>
      </c>
      <c r="E493" s="21">
        <v>3923.01</v>
      </c>
      <c r="F493" s="21">
        <v>3923.01</v>
      </c>
    </row>
    <row r="494" spans="1:6">
      <c r="A494" s="7" t="s">
        <v>1786</v>
      </c>
      <c r="B494" s="8" t="s">
        <v>1787</v>
      </c>
      <c r="C494" s="17" t="s">
        <v>16</v>
      </c>
      <c r="D494" s="21">
        <v>2</v>
      </c>
      <c r="E494" s="21">
        <v>1963.36</v>
      </c>
      <c r="F494" s="21">
        <v>3926.72</v>
      </c>
    </row>
    <row r="495" spans="1:6">
      <c r="A495" s="7" t="s">
        <v>2355</v>
      </c>
      <c r="B495" s="8" t="s">
        <v>600</v>
      </c>
      <c r="C495" s="17" t="s">
        <v>16</v>
      </c>
      <c r="D495" s="21">
        <v>1</v>
      </c>
      <c r="E495" s="21">
        <v>3928.25</v>
      </c>
      <c r="F495" s="21">
        <v>3928.25</v>
      </c>
    </row>
    <row r="496" spans="1:6">
      <c r="A496" s="7" t="s">
        <v>176</v>
      </c>
      <c r="B496" s="8" t="s">
        <v>82</v>
      </c>
      <c r="C496" s="17" t="s">
        <v>16</v>
      </c>
      <c r="D496" s="21">
        <v>3</v>
      </c>
      <c r="E496" s="21">
        <v>1311.9631999999997</v>
      </c>
      <c r="F496" s="21">
        <v>3935.8895999999995</v>
      </c>
    </row>
    <row r="497" spans="1:6">
      <c r="A497" s="7" t="s">
        <v>311</v>
      </c>
      <c r="B497" s="8" t="s">
        <v>20</v>
      </c>
      <c r="C497" s="17" t="s">
        <v>16</v>
      </c>
      <c r="D497" s="21">
        <v>4</v>
      </c>
      <c r="E497" s="21">
        <v>985.01</v>
      </c>
      <c r="F497" s="21">
        <v>3940.04</v>
      </c>
    </row>
    <row r="498" spans="1:6">
      <c r="A498" s="7" t="s">
        <v>3210</v>
      </c>
      <c r="B498" s="8" t="s">
        <v>1967</v>
      </c>
      <c r="C498" s="17" t="s">
        <v>16</v>
      </c>
      <c r="D498" s="21">
        <v>4</v>
      </c>
      <c r="E498" s="21">
        <v>985.27</v>
      </c>
      <c r="F498" s="21">
        <v>3941.08</v>
      </c>
    </row>
    <row r="499" spans="1:6">
      <c r="A499" s="7" t="s">
        <v>72</v>
      </c>
      <c r="B499" s="8" t="s">
        <v>20</v>
      </c>
      <c r="C499" s="17" t="s">
        <v>16</v>
      </c>
      <c r="D499" s="21">
        <v>2</v>
      </c>
      <c r="E499" s="21">
        <v>1980.28</v>
      </c>
      <c r="F499" s="21">
        <v>3960.56</v>
      </c>
    </row>
    <row r="500" spans="1:6">
      <c r="A500" s="7" t="s">
        <v>732</v>
      </c>
      <c r="B500" s="8" t="s">
        <v>733</v>
      </c>
      <c r="C500" s="17" t="s">
        <v>16</v>
      </c>
      <c r="D500" s="21">
        <v>8</v>
      </c>
      <c r="E500" s="21">
        <v>499.21299999999991</v>
      </c>
      <c r="F500" s="21">
        <v>3993.7039999999997</v>
      </c>
    </row>
    <row r="501" spans="1:6">
      <c r="A501" s="7" t="s">
        <v>238</v>
      </c>
      <c r="B501" s="8" t="s">
        <v>20</v>
      </c>
      <c r="C501" s="17" t="s">
        <v>16</v>
      </c>
      <c r="D501" s="21">
        <v>1</v>
      </c>
      <c r="E501" s="21">
        <v>3997.5</v>
      </c>
      <c r="F501" s="21">
        <v>3997.5</v>
      </c>
    </row>
    <row r="502" spans="1:6">
      <c r="A502" s="7" t="s">
        <v>2735</v>
      </c>
      <c r="B502" s="8" t="s">
        <v>2736</v>
      </c>
      <c r="C502" s="17" t="s">
        <v>16</v>
      </c>
      <c r="D502" s="21">
        <v>1</v>
      </c>
      <c r="E502" s="21">
        <v>3997.96</v>
      </c>
      <c r="F502" s="21">
        <v>3997.96</v>
      </c>
    </row>
    <row r="503" spans="1:6">
      <c r="A503" s="7" t="s">
        <v>2172</v>
      </c>
      <c r="B503" s="8" t="s">
        <v>2173</v>
      </c>
      <c r="C503" s="17" t="s">
        <v>16</v>
      </c>
      <c r="D503" s="21">
        <v>2</v>
      </c>
      <c r="E503" s="21">
        <v>1999.68</v>
      </c>
      <c r="F503" s="21">
        <v>3999.36</v>
      </c>
    </row>
    <row r="504" spans="1:6">
      <c r="A504" s="7" t="s">
        <v>1328</v>
      </c>
      <c r="B504" s="8" t="s">
        <v>1326</v>
      </c>
      <c r="C504" s="17" t="s">
        <v>16</v>
      </c>
      <c r="D504" s="21">
        <v>5</v>
      </c>
      <c r="E504" s="21">
        <v>802.09</v>
      </c>
      <c r="F504" s="21">
        <v>4010.45</v>
      </c>
    </row>
    <row r="505" spans="1:6">
      <c r="A505" s="7" t="s">
        <v>2747</v>
      </c>
      <c r="B505" s="8" t="s">
        <v>2748</v>
      </c>
      <c r="C505" s="17" t="s">
        <v>16</v>
      </c>
      <c r="D505" s="21">
        <v>1</v>
      </c>
      <c r="E505" s="21">
        <v>4013.92</v>
      </c>
      <c r="F505" s="21">
        <v>4013.92</v>
      </c>
    </row>
    <row r="506" spans="1:6">
      <c r="A506" s="7" t="s">
        <v>1600</v>
      </c>
      <c r="B506" s="8" t="s">
        <v>1601</v>
      </c>
      <c r="C506" s="17" t="s">
        <v>16</v>
      </c>
      <c r="D506" s="21">
        <v>10</v>
      </c>
      <c r="E506" s="21">
        <v>401.44</v>
      </c>
      <c r="F506" s="21">
        <v>4014.4</v>
      </c>
    </row>
    <row r="507" spans="1:6">
      <c r="A507" s="7" t="s">
        <v>3079</v>
      </c>
      <c r="B507" s="8" t="s">
        <v>3080</v>
      </c>
      <c r="C507" s="17" t="s">
        <v>16</v>
      </c>
      <c r="D507" s="21">
        <v>6</v>
      </c>
      <c r="E507" s="21">
        <v>673.03</v>
      </c>
      <c r="F507" s="21">
        <v>4038.18</v>
      </c>
    </row>
    <row r="508" spans="1:6">
      <c r="A508" s="7" t="s">
        <v>1336</v>
      </c>
      <c r="B508" s="8" t="s">
        <v>1337</v>
      </c>
      <c r="C508" s="17" t="s">
        <v>16</v>
      </c>
      <c r="D508" s="21">
        <v>3</v>
      </c>
      <c r="E508" s="21">
        <v>1348.0664804646885</v>
      </c>
      <c r="F508" s="21">
        <v>4044.1994413940656</v>
      </c>
    </row>
    <row r="509" spans="1:6">
      <c r="A509" s="7" t="s">
        <v>1360</v>
      </c>
      <c r="B509" s="8" t="s">
        <v>1326</v>
      </c>
      <c r="C509" s="17" t="s">
        <v>16</v>
      </c>
      <c r="D509" s="21">
        <v>9</v>
      </c>
      <c r="E509" s="21">
        <v>449.61</v>
      </c>
      <c r="F509" s="21">
        <v>4046.49</v>
      </c>
    </row>
    <row r="510" spans="1:6">
      <c r="A510" s="7" t="s">
        <v>2260</v>
      </c>
      <c r="B510" s="8" t="s">
        <v>2261</v>
      </c>
      <c r="C510" s="17" t="s">
        <v>16</v>
      </c>
      <c r="D510" s="21">
        <v>2</v>
      </c>
      <c r="E510" s="21">
        <v>2032.1</v>
      </c>
      <c r="F510" s="21">
        <v>4064.2</v>
      </c>
    </row>
    <row r="511" spans="1:6">
      <c r="A511" s="7" t="s">
        <v>14</v>
      </c>
      <c r="B511" s="8" t="s">
        <v>15</v>
      </c>
      <c r="C511" s="17" t="s">
        <v>16</v>
      </c>
      <c r="D511" s="21">
        <v>10</v>
      </c>
      <c r="E511" s="21">
        <v>407.21530000000001</v>
      </c>
      <c r="F511" s="21">
        <v>4072.1529999999998</v>
      </c>
    </row>
    <row r="512" spans="1:6">
      <c r="A512" s="7" t="s">
        <v>49</v>
      </c>
      <c r="B512" s="8" t="s">
        <v>20</v>
      </c>
      <c r="C512" s="17" t="s">
        <v>16</v>
      </c>
      <c r="D512" s="21">
        <v>3</v>
      </c>
      <c r="E512" s="21">
        <v>1358.3725200000001</v>
      </c>
      <c r="F512" s="21">
        <v>4075.1175600000006</v>
      </c>
    </row>
    <row r="513" spans="1:6">
      <c r="A513" s="7" t="s">
        <v>2149</v>
      </c>
      <c r="B513" s="8" t="s">
        <v>504</v>
      </c>
      <c r="C513" s="17" t="s">
        <v>16</v>
      </c>
      <c r="D513" s="21">
        <v>1</v>
      </c>
      <c r="E513" s="21">
        <v>4075.67</v>
      </c>
      <c r="F513" s="21">
        <v>4075.67</v>
      </c>
    </row>
    <row r="514" spans="1:6">
      <c r="A514" s="7" t="s">
        <v>153</v>
      </c>
      <c r="B514" s="8" t="s">
        <v>15</v>
      </c>
      <c r="C514" s="17" t="s">
        <v>16</v>
      </c>
      <c r="D514" s="21">
        <v>11</v>
      </c>
      <c r="E514" s="21">
        <v>372.69</v>
      </c>
      <c r="F514" s="21">
        <v>4099.59</v>
      </c>
    </row>
    <row r="515" spans="1:6">
      <c r="A515" s="7" t="s">
        <v>1053</v>
      </c>
      <c r="B515" s="8" t="s">
        <v>787</v>
      </c>
      <c r="C515" s="17" t="s">
        <v>16</v>
      </c>
      <c r="D515" s="21">
        <v>13</v>
      </c>
      <c r="E515" s="21">
        <v>316.62</v>
      </c>
      <c r="F515" s="21">
        <v>4116.0600000000004</v>
      </c>
    </row>
    <row r="516" spans="1:6">
      <c r="A516" s="7" t="s">
        <v>529</v>
      </c>
      <c r="B516" s="8" t="s">
        <v>530</v>
      </c>
      <c r="C516" s="17" t="s">
        <v>16</v>
      </c>
      <c r="D516" s="21">
        <v>1</v>
      </c>
      <c r="E516" s="21">
        <v>4124.24</v>
      </c>
      <c r="F516" s="21">
        <v>4124.24</v>
      </c>
    </row>
    <row r="517" spans="1:6">
      <c r="A517" s="7" t="s">
        <v>478</v>
      </c>
      <c r="B517" s="8" t="s">
        <v>477</v>
      </c>
      <c r="C517" s="17" t="s">
        <v>16</v>
      </c>
      <c r="D517" s="21">
        <v>6</v>
      </c>
      <c r="E517" s="21">
        <v>687.91</v>
      </c>
      <c r="F517" s="21">
        <v>4127.46</v>
      </c>
    </row>
    <row r="518" spans="1:6">
      <c r="A518" s="7" t="s">
        <v>2429</v>
      </c>
      <c r="B518" s="8" t="s">
        <v>713</v>
      </c>
      <c r="C518" s="17" t="s">
        <v>16</v>
      </c>
      <c r="D518" s="21">
        <v>1</v>
      </c>
      <c r="E518" s="21">
        <v>4133.33</v>
      </c>
      <c r="F518" s="21">
        <v>4133.33</v>
      </c>
    </row>
    <row r="519" spans="1:6">
      <c r="A519" s="7" t="s">
        <v>211</v>
      </c>
      <c r="B519" s="8" t="s">
        <v>15</v>
      </c>
      <c r="C519" s="17" t="s">
        <v>16</v>
      </c>
      <c r="D519" s="21">
        <v>10</v>
      </c>
      <c r="E519" s="21">
        <v>413.55390000000011</v>
      </c>
      <c r="F519" s="21">
        <v>4135.5390000000016</v>
      </c>
    </row>
    <row r="520" spans="1:6">
      <c r="A520" s="7" t="s">
        <v>1189</v>
      </c>
      <c r="B520" s="8" t="s">
        <v>1074</v>
      </c>
      <c r="C520" s="17" t="s">
        <v>16</v>
      </c>
      <c r="D520" s="21">
        <v>3</v>
      </c>
      <c r="E520" s="21">
        <v>1379.3699999999997</v>
      </c>
      <c r="F520" s="21">
        <v>4138.1099999999997</v>
      </c>
    </row>
    <row r="521" spans="1:6">
      <c r="A521" s="7" t="s">
        <v>469</v>
      </c>
      <c r="B521" s="8" t="s">
        <v>22</v>
      </c>
      <c r="C521" s="17" t="s">
        <v>16</v>
      </c>
      <c r="D521" s="21">
        <v>5</v>
      </c>
      <c r="E521" s="21">
        <v>829.59</v>
      </c>
      <c r="F521" s="21">
        <v>4147.95</v>
      </c>
    </row>
    <row r="522" spans="1:6">
      <c r="A522" s="7" t="s">
        <v>1812</v>
      </c>
      <c r="B522" s="8" t="s">
        <v>1790</v>
      </c>
      <c r="C522" s="17" t="s">
        <v>16</v>
      </c>
      <c r="D522" s="21">
        <v>1</v>
      </c>
      <c r="E522" s="21">
        <v>4152.5993659643573</v>
      </c>
      <c r="F522" s="21">
        <v>4152.5993659643582</v>
      </c>
    </row>
    <row r="523" spans="1:6">
      <c r="A523" s="7" t="s">
        <v>3119</v>
      </c>
      <c r="B523" s="8" t="s">
        <v>3120</v>
      </c>
      <c r="C523" s="17" t="s">
        <v>16</v>
      </c>
      <c r="D523" s="21">
        <v>5</v>
      </c>
      <c r="E523" s="21">
        <v>832.62</v>
      </c>
      <c r="F523" s="21">
        <v>4163.1000000000004</v>
      </c>
    </row>
    <row r="524" spans="1:6">
      <c r="A524" s="7" t="s">
        <v>212</v>
      </c>
      <c r="B524" s="8" t="s">
        <v>213</v>
      </c>
      <c r="C524" s="17" t="s">
        <v>16</v>
      </c>
      <c r="D524" s="21">
        <v>4</v>
      </c>
      <c r="E524" s="21">
        <v>1042.8699999999999</v>
      </c>
      <c r="F524" s="21">
        <v>4171.4799999999996</v>
      </c>
    </row>
    <row r="525" spans="1:6">
      <c r="A525" s="7" t="s">
        <v>2339</v>
      </c>
      <c r="B525" s="8" t="s">
        <v>1001</v>
      </c>
      <c r="C525" s="17" t="s">
        <v>16</v>
      </c>
      <c r="D525" s="21">
        <v>1</v>
      </c>
      <c r="E525" s="21">
        <v>4173.68</v>
      </c>
      <c r="F525" s="21">
        <v>4173.68</v>
      </c>
    </row>
    <row r="526" spans="1:6">
      <c r="A526" s="7" t="s">
        <v>1767</v>
      </c>
      <c r="B526" s="8" t="s">
        <v>1761</v>
      </c>
      <c r="C526" s="17" t="s">
        <v>16</v>
      </c>
      <c r="D526" s="21">
        <v>2</v>
      </c>
      <c r="E526" s="21">
        <v>2089.88</v>
      </c>
      <c r="F526" s="21">
        <v>4179.76</v>
      </c>
    </row>
    <row r="527" spans="1:6">
      <c r="A527" s="7" t="s">
        <v>2702</v>
      </c>
      <c r="B527" s="8" t="s">
        <v>2691</v>
      </c>
      <c r="C527" s="17" t="s">
        <v>16</v>
      </c>
      <c r="D527" s="21">
        <v>2</v>
      </c>
      <c r="E527" s="21">
        <v>2094.04</v>
      </c>
      <c r="F527" s="21">
        <v>4188.08</v>
      </c>
    </row>
    <row r="528" spans="1:6">
      <c r="A528" s="7" t="s">
        <v>1110</v>
      </c>
      <c r="B528" s="8" t="s">
        <v>65</v>
      </c>
      <c r="C528" s="17" t="s">
        <v>16</v>
      </c>
      <c r="D528" s="21">
        <v>2</v>
      </c>
      <c r="E528" s="21">
        <v>2100.69</v>
      </c>
      <c r="F528" s="21">
        <v>4201.38</v>
      </c>
    </row>
    <row r="529" spans="1:6">
      <c r="A529" s="7" t="s">
        <v>3007</v>
      </c>
      <c r="B529" s="8" t="s">
        <v>655</v>
      </c>
      <c r="C529" s="17" t="s">
        <v>16</v>
      </c>
      <c r="D529" s="21">
        <v>1</v>
      </c>
      <c r="E529" s="21">
        <v>4204.7299999999996</v>
      </c>
      <c r="F529" s="21">
        <v>4204.7299999999996</v>
      </c>
    </row>
    <row r="530" spans="1:6">
      <c r="A530" s="7" t="s">
        <v>140</v>
      </c>
      <c r="B530" s="8" t="s">
        <v>15</v>
      </c>
      <c r="C530" s="17" t="s">
        <v>16</v>
      </c>
      <c r="D530" s="21">
        <v>6</v>
      </c>
      <c r="E530" s="21">
        <v>702.55999999999983</v>
      </c>
      <c r="F530" s="21">
        <v>4215.3599999999997</v>
      </c>
    </row>
    <row r="531" spans="1:6">
      <c r="A531" s="7" t="s">
        <v>434</v>
      </c>
      <c r="B531" s="8" t="s">
        <v>22</v>
      </c>
      <c r="C531" s="17" t="s">
        <v>16</v>
      </c>
      <c r="D531" s="21">
        <v>5</v>
      </c>
      <c r="E531" s="21">
        <v>843.6</v>
      </c>
      <c r="F531" s="21">
        <v>4218</v>
      </c>
    </row>
    <row r="532" spans="1:6">
      <c r="A532" s="7" t="s">
        <v>363</v>
      </c>
      <c r="B532" s="8" t="s">
        <v>20</v>
      </c>
      <c r="C532" s="17" t="s">
        <v>16</v>
      </c>
      <c r="D532" s="21">
        <v>3</v>
      </c>
      <c r="E532" s="21">
        <v>1409.83</v>
      </c>
      <c r="F532" s="21">
        <v>4229.49</v>
      </c>
    </row>
    <row r="533" spans="1:6">
      <c r="A533" s="7" t="s">
        <v>817</v>
      </c>
      <c r="B533" s="8" t="s">
        <v>636</v>
      </c>
      <c r="C533" s="17" t="s">
        <v>16</v>
      </c>
      <c r="D533" s="21">
        <v>1</v>
      </c>
      <c r="E533" s="21">
        <v>4229.71</v>
      </c>
      <c r="F533" s="21">
        <v>4229.71</v>
      </c>
    </row>
    <row r="534" spans="1:6">
      <c r="A534" s="7" t="s">
        <v>1495</v>
      </c>
      <c r="B534" s="8" t="s">
        <v>1496</v>
      </c>
      <c r="C534" s="17" t="s">
        <v>16</v>
      </c>
      <c r="D534" s="21">
        <v>33</v>
      </c>
      <c r="E534" s="21">
        <v>128.61000000000001</v>
      </c>
      <c r="F534" s="21">
        <v>4244.13</v>
      </c>
    </row>
    <row r="535" spans="1:6">
      <c r="A535" s="7" t="s">
        <v>2564</v>
      </c>
      <c r="B535" s="8" t="s">
        <v>1114</v>
      </c>
      <c r="C535" s="17" t="s">
        <v>16</v>
      </c>
      <c r="D535" s="21">
        <v>1</v>
      </c>
      <c r="E535" s="21">
        <v>4246.3599999999997</v>
      </c>
      <c r="F535" s="21">
        <v>4246.3599999999997</v>
      </c>
    </row>
    <row r="536" spans="1:6">
      <c r="A536" s="7" t="s">
        <v>172</v>
      </c>
      <c r="B536" s="8" t="s">
        <v>82</v>
      </c>
      <c r="C536" s="17" t="s">
        <v>16</v>
      </c>
      <c r="D536" s="21">
        <v>9</v>
      </c>
      <c r="E536" s="21">
        <v>473.36</v>
      </c>
      <c r="F536" s="21">
        <v>4260.2400000000007</v>
      </c>
    </row>
    <row r="537" spans="1:6">
      <c r="A537" s="7" t="s">
        <v>56</v>
      </c>
      <c r="B537" s="8" t="s">
        <v>20</v>
      </c>
      <c r="C537" s="17" t="s">
        <v>16</v>
      </c>
      <c r="D537" s="21">
        <v>4</v>
      </c>
      <c r="E537" s="21">
        <v>1065.6300000000001</v>
      </c>
      <c r="F537" s="21">
        <v>4262.5200000000004</v>
      </c>
    </row>
    <row r="538" spans="1:6">
      <c r="A538" s="7" t="s">
        <v>3248</v>
      </c>
      <c r="B538" s="8" t="s">
        <v>1575</v>
      </c>
      <c r="C538" s="17" t="s">
        <v>16</v>
      </c>
      <c r="D538" s="21">
        <v>3</v>
      </c>
      <c r="E538" s="21">
        <v>1422.44</v>
      </c>
      <c r="F538" s="21">
        <v>4267.32</v>
      </c>
    </row>
    <row r="539" spans="1:6">
      <c r="A539" s="7" t="s">
        <v>150</v>
      </c>
      <c r="B539" s="8" t="s">
        <v>15</v>
      </c>
      <c r="C539" s="17" t="s">
        <v>16</v>
      </c>
      <c r="D539" s="21">
        <v>6</v>
      </c>
      <c r="E539" s="21">
        <v>712.16951612903301</v>
      </c>
      <c r="F539" s="21">
        <v>4273.0170967741979</v>
      </c>
    </row>
    <row r="540" spans="1:6">
      <c r="A540" s="7" t="s">
        <v>2693</v>
      </c>
      <c r="B540" s="8" t="s">
        <v>636</v>
      </c>
      <c r="C540" s="17" t="s">
        <v>16</v>
      </c>
      <c r="D540" s="21">
        <v>2</v>
      </c>
      <c r="E540" s="21">
        <v>2141.7600000000002</v>
      </c>
      <c r="F540" s="21">
        <v>4283.5200000000004</v>
      </c>
    </row>
    <row r="541" spans="1:6">
      <c r="A541" s="7" t="s">
        <v>2544</v>
      </c>
      <c r="B541" s="8" t="s">
        <v>2545</v>
      </c>
      <c r="C541" s="17" t="s">
        <v>16</v>
      </c>
      <c r="D541" s="21">
        <v>2</v>
      </c>
      <c r="E541" s="21">
        <v>2146.08</v>
      </c>
      <c r="F541" s="21">
        <v>4292.16</v>
      </c>
    </row>
    <row r="542" spans="1:6">
      <c r="A542" s="7" t="s">
        <v>2647</v>
      </c>
      <c r="B542" s="8" t="s">
        <v>2648</v>
      </c>
      <c r="C542" s="17" t="s">
        <v>16</v>
      </c>
      <c r="D542" s="21">
        <v>1</v>
      </c>
      <c r="E542" s="21">
        <v>4294.93</v>
      </c>
      <c r="F542" s="21">
        <v>4294.93</v>
      </c>
    </row>
    <row r="543" spans="1:6">
      <c r="A543" s="7" t="s">
        <v>96</v>
      </c>
      <c r="B543" s="8" t="s">
        <v>15</v>
      </c>
      <c r="C543" s="17" t="s">
        <v>16</v>
      </c>
      <c r="D543" s="21">
        <v>2</v>
      </c>
      <c r="E543" s="21">
        <v>2153.3320999999996</v>
      </c>
      <c r="F543" s="21">
        <v>4306.6641999999993</v>
      </c>
    </row>
    <row r="544" spans="1:6">
      <c r="A544" s="7" t="s">
        <v>720</v>
      </c>
      <c r="B544" s="8" t="s">
        <v>653</v>
      </c>
      <c r="C544" s="17" t="s">
        <v>16</v>
      </c>
      <c r="D544" s="21">
        <v>2</v>
      </c>
      <c r="E544" s="21">
        <v>2158.6966686911123</v>
      </c>
      <c r="F544" s="21">
        <v>4317.3933373822238</v>
      </c>
    </row>
    <row r="545" spans="1:6">
      <c r="A545" s="7" t="s">
        <v>2546</v>
      </c>
      <c r="B545" s="8" t="s">
        <v>2547</v>
      </c>
      <c r="C545" s="17" t="s">
        <v>16</v>
      </c>
      <c r="D545" s="21">
        <v>2</v>
      </c>
      <c r="E545" s="21">
        <v>2159.7199999999998</v>
      </c>
      <c r="F545" s="21">
        <v>4319.4399999999996</v>
      </c>
    </row>
    <row r="546" spans="1:6">
      <c r="A546" s="7" t="s">
        <v>154</v>
      </c>
      <c r="B546" s="8" t="s">
        <v>15</v>
      </c>
      <c r="C546" s="17" t="s">
        <v>16</v>
      </c>
      <c r="D546" s="21">
        <v>10</v>
      </c>
      <c r="E546" s="21">
        <v>432.83</v>
      </c>
      <c r="F546" s="21">
        <v>4328.3</v>
      </c>
    </row>
    <row r="547" spans="1:6">
      <c r="A547" s="7" t="s">
        <v>961</v>
      </c>
      <c r="B547" s="8" t="s">
        <v>897</v>
      </c>
      <c r="C547" s="17" t="s">
        <v>16</v>
      </c>
      <c r="D547" s="21">
        <v>40</v>
      </c>
      <c r="E547" s="21">
        <v>108.23999999999998</v>
      </c>
      <c r="F547" s="21">
        <v>4329.5999999999995</v>
      </c>
    </row>
    <row r="548" spans="1:6">
      <c r="A548" s="7" t="s">
        <v>1574</v>
      </c>
      <c r="B548" s="8" t="s">
        <v>1575</v>
      </c>
      <c r="C548" s="17" t="s">
        <v>16</v>
      </c>
      <c r="D548" s="21">
        <v>2</v>
      </c>
      <c r="E548" s="21">
        <v>2166.1999999999998</v>
      </c>
      <c r="F548" s="21">
        <v>4332.3999999999996</v>
      </c>
    </row>
    <row r="549" spans="1:6">
      <c r="A549" s="7" t="s">
        <v>80</v>
      </c>
      <c r="B549" s="8" t="s">
        <v>15</v>
      </c>
      <c r="C549" s="17" t="s">
        <v>16</v>
      </c>
      <c r="D549" s="21">
        <v>3</v>
      </c>
      <c r="E549" s="21">
        <v>1444.47</v>
      </c>
      <c r="F549" s="21">
        <v>4333.41</v>
      </c>
    </row>
    <row r="550" spans="1:6">
      <c r="A550" s="7" t="s">
        <v>3214</v>
      </c>
      <c r="B550" s="8" t="s">
        <v>759</v>
      </c>
      <c r="C550" s="17" t="s">
        <v>16</v>
      </c>
      <c r="D550" s="21">
        <v>2</v>
      </c>
      <c r="E550" s="21">
        <v>2174.5300000000002</v>
      </c>
      <c r="F550" s="21">
        <v>4349.0600000000004</v>
      </c>
    </row>
    <row r="551" spans="1:6">
      <c r="A551" s="7" t="s">
        <v>2972</v>
      </c>
      <c r="B551" s="8" t="s">
        <v>2726</v>
      </c>
      <c r="C551" s="17" t="s">
        <v>16</v>
      </c>
      <c r="D551" s="21">
        <v>2</v>
      </c>
      <c r="E551" s="21">
        <v>2175.91</v>
      </c>
      <c r="F551" s="21">
        <v>4351.82</v>
      </c>
    </row>
    <row r="552" spans="1:6">
      <c r="A552" s="7" t="s">
        <v>498</v>
      </c>
      <c r="B552" s="8" t="s">
        <v>499</v>
      </c>
      <c r="C552" s="17" t="s">
        <v>16</v>
      </c>
      <c r="D552" s="21">
        <v>1</v>
      </c>
      <c r="E552" s="21">
        <v>4355.99</v>
      </c>
      <c r="F552" s="21">
        <v>4355.99</v>
      </c>
    </row>
    <row r="553" spans="1:6">
      <c r="A553" s="7" t="s">
        <v>503</v>
      </c>
      <c r="B553" s="8" t="s">
        <v>504</v>
      </c>
      <c r="C553" s="17" t="s">
        <v>16</v>
      </c>
      <c r="D553" s="21">
        <v>1</v>
      </c>
      <c r="E553" s="21">
        <v>4357.38</v>
      </c>
      <c r="F553" s="21">
        <v>4357.38</v>
      </c>
    </row>
    <row r="554" spans="1:6">
      <c r="A554" s="7" t="s">
        <v>400</v>
      </c>
      <c r="B554" s="8" t="s">
        <v>22</v>
      </c>
      <c r="C554" s="17" t="s">
        <v>16</v>
      </c>
      <c r="D554" s="21">
        <v>3</v>
      </c>
      <c r="E554" s="21">
        <v>1453.24</v>
      </c>
      <c r="F554" s="21">
        <v>4359.72</v>
      </c>
    </row>
    <row r="555" spans="1:6">
      <c r="A555" s="7" t="s">
        <v>2090</v>
      </c>
      <c r="B555" s="8" t="s">
        <v>2091</v>
      </c>
      <c r="C555" s="17" t="s">
        <v>16</v>
      </c>
      <c r="D555" s="21">
        <v>7</v>
      </c>
      <c r="E555" s="21">
        <v>623.88</v>
      </c>
      <c r="F555" s="21">
        <v>4367.16</v>
      </c>
    </row>
    <row r="556" spans="1:6">
      <c r="A556" s="7" t="s">
        <v>675</v>
      </c>
      <c r="B556" s="8" t="s">
        <v>650</v>
      </c>
      <c r="C556" s="17" t="s">
        <v>16</v>
      </c>
      <c r="D556" s="21">
        <v>2</v>
      </c>
      <c r="E556" s="21">
        <v>2186.5945997919057</v>
      </c>
      <c r="F556" s="21">
        <v>4373.1891995838114</v>
      </c>
    </row>
    <row r="557" spans="1:6">
      <c r="A557" s="7" t="s">
        <v>384</v>
      </c>
      <c r="B557" s="8" t="s">
        <v>22</v>
      </c>
      <c r="C557" s="17" t="s">
        <v>16</v>
      </c>
      <c r="D557" s="21">
        <v>10</v>
      </c>
      <c r="E557" s="21">
        <v>438.02999999999992</v>
      </c>
      <c r="F557" s="21">
        <v>4380.2999999999993</v>
      </c>
    </row>
    <row r="558" spans="1:6">
      <c r="A558" s="7" t="s">
        <v>75</v>
      </c>
      <c r="B558" s="8" t="s">
        <v>15</v>
      </c>
      <c r="C558" s="17" t="s">
        <v>16</v>
      </c>
      <c r="D558" s="21">
        <v>10</v>
      </c>
      <c r="E558" s="21">
        <v>438.16</v>
      </c>
      <c r="F558" s="21">
        <v>4381.6000000000004</v>
      </c>
    </row>
    <row r="559" spans="1:6">
      <c r="A559" s="7" t="s">
        <v>54</v>
      </c>
      <c r="B559" s="8" t="s">
        <v>20</v>
      </c>
      <c r="C559" s="17" t="s">
        <v>16</v>
      </c>
      <c r="D559" s="21">
        <v>3</v>
      </c>
      <c r="E559" s="21">
        <v>1460.76</v>
      </c>
      <c r="F559" s="21">
        <v>4382.28</v>
      </c>
    </row>
    <row r="560" spans="1:6">
      <c r="A560" s="7" t="s">
        <v>1177</v>
      </c>
      <c r="B560" s="8" t="s">
        <v>20</v>
      </c>
      <c r="C560" s="17" t="s">
        <v>16</v>
      </c>
      <c r="D560" s="21">
        <v>2</v>
      </c>
      <c r="E560" s="21">
        <v>2192</v>
      </c>
      <c r="F560" s="21">
        <v>4384</v>
      </c>
    </row>
    <row r="561" spans="1:6">
      <c r="A561" s="7" t="s">
        <v>3231</v>
      </c>
      <c r="B561" s="8" t="s">
        <v>1967</v>
      </c>
      <c r="C561" s="17" t="s">
        <v>16</v>
      </c>
      <c r="D561" s="21">
        <v>2</v>
      </c>
      <c r="E561" s="21">
        <v>2192.1</v>
      </c>
      <c r="F561" s="21">
        <v>4384.2</v>
      </c>
    </row>
    <row r="562" spans="1:6">
      <c r="A562" s="7" t="s">
        <v>1733</v>
      </c>
      <c r="B562" s="8" t="s">
        <v>1734</v>
      </c>
      <c r="C562" s="17" t="s">
        <v>16</v>
      </c>
      <c r="D562" s="21">
        <v>1</v>
      </c>
      <c r="E562" s="21">
        <v>4397.08</v>
      </c>
      <c r="F562" s="21">
        <v>4397.08</v>
      </c>
    </row>
    <row r="563" spans="1:6">
      <c r="A563" s="7" t="s">
        <v>86</v>
      </c>
      <c r="B563" s="8" t="s">
        <v>82</v>
      </c>
      <c r="C563" s="17" t="s">
        <v>16</v>
      </c>
      <c r="D563" s="21">
        <v>2</v>
      </c>
      <c r="E563" s="21">
        <v>2204.81</v>
      </c>
      <c r="F563" s="21">
        <v>4409.62</v>
      </c>
    </row>
    <row r="564" spans="1:6">
      <c r="A564" s="7" t="s">
        <v>2364</v>
      </c>
      <c r="B564" s="8" t="s">
        <v>606</v>
      </c>
      <c r="C564" s="17" t="s">
        <v>16</v>
      </c>
      <c r="D564" s="21">
        <v>2</v>
      </c>
      <c r="E564" s="21">
        <v>2211.5300000000002</v>
      </c>
      <c r="F564" s="21">
        <v>4423.0600000000004</v>
      </c>
    </row>
    <row r="565" spans="1:6">
      <c r="A565" s="7" t="s">
        <v>1034</v>
      </c>
      <c r="B565" s="8" t="s">
        <v>15</v>
      </c>
      <c r="C565" s="17" t="s">
        <v>16</v>
      </c>
      <c r="D565" s="21">
        <v>4</v>
      </c>
      <c r="E565" s="21">
        <v>1106.27</v>
      </c>
      <c r="F565" s="21">
        <v>4425.08</v>
      </c>
    </row>
    <row r="566" spans="1:6">
      <c r="A566" s="7" t="s">
        <v>1717</v>
      </c>
      <c r="B566" s="8" t="s">
        <v>946</v>
      </c>
      <c r="C566" s="17" t="s">
        <v>16</v>
      </c>
      <c r="D566" s="21">
        <v>1</v>
      </c>
      <c r="E566" s="21">
        <v>4429.54</v>
      </c>
      <c r="F566" s="21">
        <v>4429.54</v>
      </c>
    </row>
    <row r="567" spans="1:6">
      <c r="A567" s="7" t="s">
        <v>1516</v>
      </c>
      <c r="B567" s="8" t="s">
        <v>1517</v>
      </c>
      <c r="C567" s="17" t="s">
        <v>16</v>
      </c>
      <c r="D567" s="21">
        <v>2</v>
      </c>
      <c r="E567" s="21">
        <v>2216.33</v>
      </c>
      <c r="F567" s="21">
        <v>4432.66</v>
      </c>
    </row>
    <row r="568" spans="1:6">
      <c r="A568" s="7" t="s">
        <v>770</v>
      </c>
      <c r="B568" s="8" t="s">
        <v>653</v>
      </c>
      <c r="C568" s="17" t="s">
        <v>16</v>
      </c>
      <c r="D568" s="21">
        <v>2</v>
      </c>
      <c r="E568" s="21">
        <v>2217.5085234441353</v>
      </c>
      <c r="F568" s="21">
        <v>4435.0170468882707</v>
      </c>
    </row>
    <row r="569" spans="1:6">
      <c r="A569" s="7" t="s">
        <v>771</v>
      </c>
      <c r="B569" s="8" t="s">
        <v>653</v>
      </c>
      <c r="C569" s="17" t="s">
        <v>16</v>
      </c>
      <c r="D569" s="21">
        <v>2</v>
      </c>
      <c r="E569" s="21">
        <v>2217.5085234441353</v>
      </c>
      <c r="F569" s="21">
        <v>4435.0170468882707</v>
      </c>
    </row>
    <row r="570" spans="1:6">
      <c r="A570" s="7" t="s">
        <v>1093</v>
      </c>
      <c r="B570" s="8" t="s">
        <v>1094</v>
      </c>
      <c r="C570" s="17" t="s">
        <v>16</v>
      </c>
      <c r="D570" s="21">
        <v>4</v>
      </c>
      <c r="E570" s="21">
        <v>1110.1600000000001</v>
      </c>
      <c r="F570" s="21">
        <v>4440.6400000000003</v>
      </c>
    </row>
    <row r="571" spans="1:6">
      <c r="A571" s="7" t="s">
        <v>3223</v>
      </c>
      <c r="B571" s="8" t="s">
        <v>3224</v>
      </c>
      <c r="C571" s="17" t="s">
        <v>16</v>
      </c>
      <c r="D571" s="21">
        <v>100</v>
      </c>
      <c r="E571" s="21">
        <v>44.41</v>
      </c>
      <c r="F571" s="21">
        <v>4441</v>
      </c>
    </row>
    <row r="572" spans="1:6">
      <c r="A572" s="7" t="s">
        <v>822</v>
      </c>
      <c r="B572" s="8" t="s">
        <v>823</v>
      </c>
      <c r="C572" s="17" t="s">
        <v>16</v>
      </c>
      <c r="D572" s="21">
        <v>1</v>
      </c>
      <c r="E572" s="21">
        <v>4455.8999999999996</v>
      </c>
      <c r="F572" s="21">
        <v>4455.8999999999996</v>
      </c>
    </row>
    <row r="573" spans="1:6">
      <c r="A573" s="7" t="s">
        <v>364</v>
      </c>
      <c r="B573" s="8" t="s">
        <v>20</v>
      </c>
      <c r="C573" s="17" t="s">
        <v>16</v>
      </c>
      <c r="D573" s="21">
        <v>3</v>
      </c>
      <c r="E573" s="21">
        <v>1486.67</v>
      </c>
      <c r="F573" s="21">
        <v>4460.01</v>
      </c>
    </row>
    <row r="574" spans="1:6">
      <c r="A574" s="7" t="s">
        <v>2913</v>
      </c>
      <c r="B574" s="8" t="s">
        <v>600</v>
      </c>
      <c r="C574" s="17" t="s">
        <v>16</v>
      </c>
      <c r="D574" s="21">
        <v>2</v>
      </c>
      <c r="E574" s="21">
        <v>2235.19</v>
      </c>
      <c r="F574" s="21">
        <v>4470.38</v>
      </c>
    </row>
    <row r="575" spans="1:6">
      <c r="A575" s="7" t="s">
        <v>214</v>
      </c>
      <c r="B575" s="8" t="s">
        <v>116</v>
      </c>
      <c r="C575" s="17" t="s">
        <v>16</v>
      </c>
      <c r="D575" s="21">
        <v>3</v>
      </c>
      <c r="E575" s="21">
        <v>1492.19</v>
      </c>
      <c r="F575" s="21">
        <v>4476.57</v>
      </c>
    </row>
    <row r="576" spans="1:6">
      <c r="A576" s="7" t="s">
        <v>903</v>
      </c>
      <c r="B576" s="8" t="s">
        <v>904</v>
      </c>
      <c r="C576" s="17" t="s">
        <v>16</v>
      </c>
      <c r="D576" s="21">
        <v>4</v>
      </c>
      <c r="E576" s="21">
        <v>1122.33</v>
      </c>
      <c r="F576" s="21">
        <v>4489.32</v>
      </c>
    </row>
    <row r="577" spans="1:6">
      <c r="A577" s="7" t="s">
        <v>174</v>
      </c>
      <c r="B577" s="8" t="s">
        <v>82</v>
      </c>
      <c r="C577" s="17" t="s">
        <v>16</v>
      </c>
      <c r="D577" s="21">
        <v>3</v>
      </c>
      <c r="E577" s="21">
        <v>1497.65</v>
      </c>
      <c r="F577" s="21">
        <v>4492.95</v>
      </c>
    </row>
    <row r="578" spans="1:6">
      <c r="A578" s="7" t="s">
        <v>3211</v>
      </c>
      <c r="B578" s="8" t="s">
        <v>3076</v>
      </c>
      <c r="C578" s="17" t="s">
        <v>16</v>
      </c>
      <c r="D578" s="21">
        <v>9</v>
      </c>
      <c r="E578" s="21">
        <v>499.70999999999992</v>
      </c>
      <c r="F578" s="21">
        <v>4497.3899999999994</v>
      </c>
    </row>
    <row r="579" spans="1:6">
      <c r="A579" s="7" t="s">
        <v>3178</v>
      </c>
      <c r="B579" s="8" t="s">
        <v>789</v>
      </c>
      <c r="C579" s="17" t="s">
        <v>16</v>
      </c>
      <c r="D579" s="21">
        <v>2</v>
      </c>
      <c r="E579" s="21">
        <v>2250.85</v>
      </c>
      <c r="F579" s="21">
        <v>4501.7</v>
      </c>
    </row>
    <row r="580" spans="1:6">
      <c r="A580" s="7" t="s">
        <v>2925</v>
      </c>
      <c r="B580" s="8" t="s">
        <v>2926</v>
      </c>
      <c r="C580" s="17" t="s">
        <v>16</v>
      </c>
      <c r="D580" s="21">
        <v>2</v>
      </c>
      <c r="E580" s="21">
        <v>2252.2399999999998</v>
      </c>
      <c r="F580" s="21">
        <v>4504.4799999999996</v>
      </c>
    </row>
    <row r="581" spans="1:6">
      <c r="A581" s="7" t="s">
        <v>455</v>
      </c>
      <c r="B581" s="8" t="s">
        <v>22</v>
      </c>
      <c r="C581" s="17" t="s">
        <v>16</v>
      </c>
      <c r="D581" s="21">
        <v>5</v>
      </c>
      <c r="E581" s="21">
        <v>901.0260714285713</v>
      </c>
      <c r="F581" s="21">
        <v>4505.1303571428571</v>
      </c>
    </row>
    <row r="582" spans="1:6">
      <c r="A582" s="7" t="s">
        <v>3286</v>
      </c>
      <c r="B582" s="8" t="s">
        <v>3287</v>
      </c>
      <c r="C582" s="17" t="s">
        <v>16</v>
      </c>
      <c r="D582" s="21">
        <v>6</v>
      </c>
      <c r="E582" s="21">
        <v>751.98</v>
      </c>
      <c r="F582" s="21">
        <v>4511.88</v>
      </c>
    </row>
    <row r="583" spans="1:6">
      <c r="A583" s="7" t="s">
        <v>3225</v>
      </c>
      <c r="B583" s="8" t="s">
        <v>1575</v>
      </c>
      <c r="C583" s="17" t="s">
        <v>16</v>
      </c>
      <c r="D583" s="21">
        <v>2</v>
      </c>
      <c r="E583" s="21">
        <v>2257.48</v>
      </c>
      <c r="F583" s="21">
        <v>4514.96</v>
      </c>
    </row>
    <row r="584" spans="1:6">
      <c r="A584" s="7" t="s">
        <v>575</v>
      </c>
      <c r="B584" s="8" t="s">
        <v>576</v>
      </c>
      <c r="C584" s="17" t="s">
        <v>16</v>
      </c>
      <c r="D584" s="21">
        <v>1</v>
      </c>
      <c r="E584" s="21">
        <v>4515.58</v>
      </c>
      <c r="F584" s="21">
        <v>4515.58</v>
      </c>
    </row>
    <row r="585" spans="1:6">
      <c r="A585" s="7" t="s">
        <v>1735</v>
      </c>
      <c r="B585" s="8" t="s">
        <v>1736</v>
      </c>
      <c r="C585" s="17" t="s">
        <v>16</v>
      </c>
      <c r="D585" s="21">
        <v>2</v>
      </c>
      <c r="E585" s="21">
        <v>2260.86</v>
      </c>
      <c r="F585" s="21">
        <v>4521.72</v>
      </c>
    </row>
    <row r="586" spans="1:6">
      <c r="A586" s="7" t="s">
        <v>579</v>
      </c>
      <c r="B586" s="8" t="s">
        <v>580</v>
      </c>
      <c r="C586" s="17" t="s">
        <v>16</v>
      </c>
      <c r="D586" s="21">
        <v>1</v>
      </c>
      <c r="E586" s="21">
        <v>4523.8999999999996</v>
      </c>
      <c r="F586" s="21">
        <v>4523.8999999999996</v>
      </c>
    </row>
    <row r="587" spans="1:6">
      <c r="A587" s="7" t="s">
        <v>2813</v>
      </c>
      <c r="B587" s="8" t="s">
        <v>2634</v>
      </c>
      <c r="C587" s="17" t="s">
        <v>16</v>
      </c>
      <c r="D587" s="21">
        <v>6</v>
      </c>
      <c r="E587" s="21">
        <v>754.91</v>
      </c>
      <c r="F587" s="21">
        <v>4529.46</v>
      </c>
    </row>
    <row r="588" spans="1:6">
      <c r="A588" s="7" t="s">
        <v>1260</v>
      </c>
      <c r="B588" s="8" t="s">
        <v>1261</v>
      </c>
      <c r="C588" s="17" t="s">
        <v>16</v>
      </c>
      <c r="D588" s="21">
        <v>1</v>
      </c>
      <c r="E588" s="21">
        <v>4532.2299999999996</v>
      </c>
      <c r="F588" s="21">
        <v>4532.2299999999996</v>
      </c>
    </row>
    <row r="589" spans="1:6">
      <c r="A589" s="7" t="s">
        <v>269</v>
      </c>
      <c r="B589" s="8" t="s">
        <v>20</v>
      </c>
      <c r="C589" s="17" t="s">
        <v>16</v>
      </c>
      <c r="D589" s="21">
        <v>3</v>
      </c>
      <c r="E589" s="21">
        <v>1511.97</v>
      </c>
      <c r="F589" s="21">
        <v>4535.91</v>
      </c>
    </row>
    <row r="590" spans="1:6">
      <c r="A590" s="7" t="s">
        <v>2415</v>
      </c>
      <c r="B590" s="8" t="s">
        <v>2416</v>
      </c>
      <c r="C590" s="17" t="s">
        <v>16</v>
      </c>
      <c r="D590" s="21">
        <v>2</v>
      </c>
      <c r="E590" s="21">
        <v>2270.54</v>
      </c>
      <c r="F590" s="21">
        <v>4541.08</v>
      </c>
    </row>
    <row r="591" spans="1:6">
      <c r="A591" s="7" t="s">
        <v>1238</v>
      </c>
      <c r="B591" s="8" t="s">
        <v>1239</v>
      </c>
      <c r="C591" s="17" t="s">
        <v>16</v>
      </c>
      <c r="D591" s="21">
        <v>2</v>
      </c>
      <c r="E591" s="21">
        <v>2273.0500000000002</v>
      </c>
      <c r="F591" s="21">
        <v>4546.1000000000004</v>
      </c>
    </row>
    <row r="592" spans="1:6">
      <c r="A592" s="7" t="s">
        <v>2523</v>
      </c>
      <c r="B592" s="8" t="s">
        <v>2524</v>
      </c>
      <c r="C592" s="17" t="s">
        <v>16</v>
      </c>
      <c r="D592" s="21">
        <v>1</v>
      </c>
      <c r="E592" s="21">
        <v>4547.49</v>
      </c>
      <c r="F592" s="21">
        <v>4547.49</v>
      </c>
    </row>
    <row r="593" spans="1:6">
      <c r="A593" s="7" t="s">
        <v>467</v>
      </c>
      <c r="B593" s="8" t="s">
        <v>22</v>
      </c>
      <c r="C593" s="17" t="s">
        <v>16</v>
      </c>
      <c r="D593" s="21">
        <v>5</v>
      </c>
      <c r="E593" s="21">
        <v>909.75</v>
      </c>
      <c r="F593" s="21">
        <v>4548.75</v>
      </c>
    </row>
    <row r="594" spans="1:6">
      <c r="A594" s="7" t="s">
        <v>346</v>
      </c>
      <c r="B594" s="8" t="s">
        <v>20</v>
      </c>
      <c r="C594" s="17" t="s">
        <v>16</v>
      </c>
      <c r="D594" s="21">
        <v>2</v>
      </c>
      <c r="E594" s="21">
        <v>2276.98</v>
      </c>
      <c r="F594" s="21">
        <v>4553.96</v>
      </c>
    </row>
    <row r="595" spans="1:6">
      <c r="A595" s="7" t="s">
        <v>3019</v>
      </c>
      <c r="B595" s="8" t="s">
        <v>3020</v>
      </c>
      <c r="C595" s="17" t="s">
        <v>16</v>
      </c>
      <c r="D595" s="21">
        <v>2</v>
      </c>
      <c r="E595" s="21">
        <v>2284.44</v>
      </c>
      <c r="F595" s="21">
        <v>4568.88</v>
      </c>
    </row>
    <row r="596" spans="1:6">
      <c r="A596" s="7" t="s">
        <v>648</v>
      </c>
      <c r="B596" s="8" t="s">
        <v>647</v>
      </c>
      <c r="C596" s="17" t="s">
        <v>16</v>
      </c>
      <c r="D596" s="21">
        <v>1</v>
      </c>
      <c r="E596" s="21">
        <v>4578.18</v>
      </c>
      <c r="F596" s="21">
        <v>4578.18</v>
      </c>
    </row>
    <row r="597" spans="1:6">
      <c r="A597" s="7" t="s">
        <v>2403</v>
      </c>
      <c r="B597" s="8" t="s">
        <v>2404</v>
      </c>
      <c r="C597" s="17" t="s">
        <v>16</v>
      </c>
      <c r="D597" s="21">
        <v>1</v>
      </c>
      <c r="E597" s="21">
        <v>4585.22</v>
      </c>
      <c r="F597" s="21">
        <v>4585.22</v>
      </c>
    </row>
    <row r="598" spans="1:6">
      <c r="A598" s="7" t="s">
        <v>1351</v>
      </c>
      <c r="B598" s="8" t="s">
        <v>1352</v>
      </c>
      <c r="C598" s="17" t="s">
        <v>16</v>
      </c>
      <c r="D598" s="21">
        <v>2</v>
      </c>
      <c r="E598" s="21">
        <v>2294.5066459799827</v>
      </c>
      <c r="F598" s="21">
        <v>4589.0132919599655</v>
      </c>
    </row>
    <row r="599" spans="1:6">
      <c r="A599" s="7" t="s">
        <v>89</v>
      </c>
      <c r="B599" s="8" t="s">
        <v>15</v>
      </c>
      <c r="C599" s="17" t="s">
        <v>16</v>
      </c>
      <c r="D599" s="21">
        <v>9</v>
      </c>
      <c r="E599" s="21">
        <v>510.06</v>
      </c>
      <c r="F599" s="21">
        <v>4590.54</v>
      </c>
    </row>
    <row r="600" spans="1:6">
      <c r="A600" s="7" t="s">
        <v>3047</v>
      </c>
      <c r="B600" s="8" t="s">
        <v>2738</v>
      </c>
      <c r="C600" s="17" t="s">
        <v>16</v>
      </c>
      <c r="D600" s="21">
        <v>2</v>
      </c>
      <c r="E600" s="21">
        <v>2295.33</v>
      </c>
      <c r="F600" s="21">
        <v>4590.66</v>
      </c>
    </row>
    <row r="601" spans="1:6">
      <c r="A601" s="7" t="s">
        <v>437</v>
      </c>
      <c r="B601" s="8" t="s">
        <v>22</v>
      </c>
      <c r="C601" s="17" t="s">
        <v>16</v>
      </c>
      <c r="D601" s="21">
        <v>4</v>
      </c>
      <c r="E601" s="21">
        <v>1151.9298714285715</v>
      </c>
      <c r="F601" s="21">
        <v>4607.7194857142858</v>
      </c>
    </row>
    <row r="602" spans="1:6">
      <c r="A602" s="7" t="s">
        <v>906</v>
      </c>
      <c r="B602" s="8" t="s">
        <v>907</v>
      </c>
      <c r="C602" s="17" t="s">
        <v>16</v>
      </c>
      <c r="D602" s="21">
        <v>1</v>
      </c>
      <c r="E602" s="21">
        <v>4614.1000000000004</v>
      </c>
      <c r="F602" s="21">
        <v>4614.1000000000004</v>
      </c>
    </row>
    <row r="603" spans="1:6">
      <c r="A603" s="7" t="s">
        <v>38</v>
      </c>
      <c r="B603" s="8" t="s">
        <v>22</v>
      </c>
      <c r="C603" s="17" t="s">
        <v>16</v>
      </c>
      <c r="D603" s="21">
        <v>5</v>
      </c>
      <c r="E603" s="21">
        <v>929.61</v>
      </c>
      <c r="F603" s="21">
        <v>4648.05</v>
      </c>
    </row>
    <row r="604" spans="1:6">
      <c r="A604" s="7" t="s">
        <v>52</v>
      </c>
      <c r="B604" s="8" t="s">
        <v>40</v>
      </c>
      <c r="C604" s="17" t="s">
        <v>16</v>
      </c>
      <c r="D604" s="21">
        <v>5</v>
      </c>
      <c r="E604" s="21">
        <v>930.61</v>
      </c>
      <c r="F604" s="21">
        <v>4653.05</v>
      </c>
    </row>
    <row r="605" spans="1:6">
      <c r="A605" s="7" t="s">
        <v>1627</v>
      </c>
      <c r="B605" s="8" t="s">
        <v>1628</v>
      </c>
      <c r="C605" s="17" t="s">
        <v>16</v>
      </c>
      <c r="D605" s="21">
        <v>6</v>
      </c>
      <c r="E605" s="21">
        <v>775.52194858469056</v>
      </c>
      <c r="F605" s="21">
        <v>4653.1316915081434</v>
      </c>
    </row>
    <row r="606" spans="1:6">
      <c r="A606" s="7" t="s">
        <v>765</v>
      </c>
      <c r="B606" s="8" t="s">
        <v>653</v>
      </c>
      <c r="C606" s="17" t="s">
        <v>16</v>
      </c>
      <c r="D606" s="21">
        <v>2</v>
      </c>
      <c r="E606" s="21">
        <v>2330.6082441230269</v>
      </c>
      <c r="F606" s="21">
        <v>4661.2164882460547</v>
      </c>
    </row>
    <row r="607" spans="1:6">
      <c r="A607" s="7" t="s">
        <v>766</v>
      </c>
      <c r="B607" s="8" t="s">
        <v>653</v>
      </c>
      <c r="C607" s="17" t="s">
        <v>16</v>
      </c>
      <c r="D607" s="21">
        <v>2</v>
      </c>
      <c r="E607" s="21">
        <v>2330.6082441230269</v>
      </c>
      <c r="F607" s="21">
        <v>4661.2164882460547</v>
      </c>
    </row>
    <row r="608" spans="1:6">
      <c r="A608" s="7" t="s">
        <v>1195</v>
      </c>
      <c r="B608" s="8" t="s">
        <v>919</v>
      </c>
      <c r="C608" s="17" t="s">
        <v>16</v>
      </c>
      <c r="D608" s="21">
        <v>1</v>
      </c>
      <c r="E608" s="21">
        <v>4662.67</v>
      </c>
      <c r="F608" s="21">
        <v>4662.67</v>
      </c>
    </row>
    <row r="609" spans="1:6">
      <c r="A609" s="7" t="s">
        <v>960</v>
      </c>
      <c r="B609" s="8" t="s">
        <v>884</v>
      </c>
      <c r="C609" s="17" t="s">
        <v>16</v>
      </c>
      <c r="D609" s="21">
        <v>40</v>
      </c>
      <c r="E609" s="21">
        <v>116.56999999999998</v>
      </c>
      <c r="F609" s="21">
        <v>4662.7999999999993</v>
      </c>
    </row>
    <row r="610" spans="1:6">
      <c r="A610" s="7" t="s">
        <v>1561</v>
      </c>
      <c r="B610" s="8" t="s">
        <v>1562</v>
      </c>
      <c r="C610" s="17" t="s">
        <v>16</v>
      </c>
      <c r="D610" s="21">
        <v>2</v>
      </c>
      <c r="E610" s="21">
        <v>2336.2399999999998</v>
      </c>
      <c r="F610" s="21">
        <v>4672.4799999999996</v>
      </c>
    </row>
    <row r="611" spans="1:6">
      <c r="A611" s="7" t="s">
        <v>297</v>
      </c>
      <c r="B611" s="8" t="s">
        <v>20</v>
      </c>
      <c r="C611" s="17" t="s">
        <v>16</v>
      </c>
      <c r="D611" s="21">
        <v>3</v>
      </c>
      <c r="E611" s="21">
        <v>1557.5610333333334</v>
      </c>
      <c r="F611" s="21">
        <v>4672.6831000000002</v>
      </c>
    </row>
    <row r="612" spans="1:6">
      <c r="A612" s="7" t="s">
        <v>1872</v>
      </c>
      <c r="B612" s="8" t="s">
        <v>1873</v>
      </c>
      <c r="C612" s="17" t="s">
        <v>16</v>
      </c>
      <c r="D612" s="21">
        <v>1</v>
      </c>
      <c r="E612" s="21">
        <v>4689.04</v>
      </c>
      <c r="F612" s="21">
        <v>4689.04</v>
      </c>
    </row>
    <row r="613" spans="1:6">
      <c r="A613" s="7" t="s">
        <v>2107</v>
      </c>
      <c r="B613" s="8" t="s">
        <v>604</v>
      </c>
      <c r="C613" s="17" t="s">
        <v>16</v>
      </c>
      <c r="D613" s="21">
        <v>2</v>
      </c>
      <c r="E613" s="21">
        <v>2350.0976000000001</v>
      </c>
      <c r="F613" s="21">
        <v>4700.1952000000001</v>
      </c>
    </row>
    <row r="614" spans="1:6">
      <c r="A614" s="7" t="s">
        <v>149</v>
      </c>
      <c r="B614" s="8" t="s">
        <v>15</v>
      </c>
      <c r="C614" s="17" t="s">
        <v>16</v>
      </c>
      <c r="D614" s="21">
        <v>3</v>
      </c>
      <c r="E614" s="21">
        <v>1568.22</v>
      </c>
      <c r="F614" s="21">
        <v>4704.66</v>
      </c>
    </row>
    <row r="615" spans="1:6">
      <c r="A615" s="7" t="s">
        <v>1155</v>
      </c>
      <c r="B615" s="8" t="s">
        <v>886</v>
      </c>
      <c r="C615" s="17" t="s">
        <v>16</v>
      </c>
      <c r="D615" s="21">
        <v>2</v>
      </c>
      <c r="E615" s="21">
        <v>2355.94</v>
      </c>
      <c r="F615" s="21">
        <v>4711.88</v>
      </c>
    </row>
    <row r="616" spans="1:6">
      <c r="A616" s="7" t="s">
        <v>2407</v>
      </c>
      <c r="B616" s="8" t="s">
        <v>493</v>
      </c>
      <c r="C616" s="17" t="s">
        <v>16</v>
      </c>
      <c r="D616" s="21">
        <v>1</v>
      </c>
      <c r="E616" s="21">
        <v>4723.7299999999996</v>
      </c>
      <c r="F616" s="21">
        <v>4723.7299999999996</v>
      </c>
    </row>
    <row r="617" spans="1:6">
      <c r="A617" s="7" t="s">
        <v>1291</v>
      </c>
      <c r="B617" s="8" t="s">
        <v>789</v>
      </c>
      <c r="C617" s="17" t="s">
        <v>16</v>
      </c>
      <c r="D617" s="21">
        <v>2</v>
      </c>
      <c r="E617" s="21">
        <v>2363.56</v>
      </c>
      <c r="F617" s="21">
        <v>4727.12</v>
      </c>
    </row>
    <row r="618" spans="1:6">
      <c r="A618" s="7" t="s">
        <v>216</v>
      </c>
      <c r="B618" s="8" t="s">
        <v>82</v>
      </c>
      <c r="C618" s="17" t="s">
        <v>16</v>
      </c>
      <c r="D618" s="21">
        <v>5</v>
      </c>
      <c r="E618" s="21">
        <v>945.64</v>
      </c>
      <c r="F618" s="21">
        <v>4728.2</v>
      </c>
    </row>
    <row r="619" spans="1:6">
      <c r="A619" s="7" t="s">
        <v>1765</v>
      </c>
      <c r="B619" s="8" t="s">
        <v>1766</v>
      </c>
      <c r="C619" s="17" t="s">
        <v>16</v>
      </c>
      <c r="D619" s="21">
        <v>2</v>
      </c>
      <c r="E619" s="21">
        <v>2364.64</v>
      </c>
      <c r="F619" s="21">
        <v>4729.28</v>
      </c>
    </row>
    <row r="620" spans="1:6">
      <c r="A620" s="7" t="s">
        <v>199</v>
      </c>
      <c r="B620" s="8" t="s">
        <v>15</v>
      </c>
      <c r="C620" s="17" t="s">
        <v>16</v>
      </c>
      <c r="D620" s="21">
        <v>15</v>
      </c>
      <c r="E620" s="21">
        <v>316.49</v>
      </c>
      <c r="F620" s="21">
        <v>4747.3500000000004</v>
      </c>
    </row>
    <row r="621" spans="1:6">
      <c r="A621" s="7" t="s">
        <v>1944</v>
      </c>
      <c r="B621" s="8" t="s">
        <v>1945</v>
      </c>
      <c r="C621" s="17" t="s">
        <v>16</v>
      </c>
      <c r="D621" s="21">
        <v>3</v>
      </c>
      <c r="E621" s="21">
        <v>1585.9</v>
      </c>
      <c r="F621" s="21">
        <v>4757.7</v>
      </c>
    </row>
    <row r="622" spans="1:6">
      <c r="A622" s="7" t="s">
        <v>43</v>
      </c>
      <c r="B622" s="8" t="s">
        <v>20</v>
      </c>
      <c r="C622" s="17" t="s">
        <v>16</v>
      </c>
      <c r="D622" s="21">
        <v>7</v>
      </c>
      <c r="E622" s="21">
        <v>682.31442857142861</v>
      </c>
      <c r="F622" s="21">
        <v>4776.201</v>
      </c>
    </row>
    <row r="623" spans="1:6">
      <c r="A623" s="7" t="s">
        <v>708</v>
      </c>
      <c r="B623" s="8" t="s">
        <v>636</v>
      </c>
      <c r="C623" s="17" t="s">
        <v>16</v>
      </c>
      <c r="D623" s="21">
        <v>2</v>
      </c>
      <c r="E623" s="21">
        <v>2389.4200988760517</v>
      </c>
      <c r="F623" s="21">
        <v>4778.8401977521025</v>
      </c>
    </row>
    <row r="624" spans="1:6">
      <c r="A624" s="7" t="s">
        <v>1331</v>
      </c>
      <c r="B624" s="8" t="s">
        <v>1326</v>
      </c>
      <c r="C624" s="17" t="s">
        <v>16</v>
      </c>
      <c r="D624" s="21">
        <v>9</v>
      </c>
      <c r="E624" s="21">
        <v>531.49</v>
      </c>
      <c r="F624" s="21">
        <v>4783.41</v>
      </c>
    </row>
    <row r="625" spans="1:6">
      <c r="A625" s="7" t="s">
        <v>3150</v>
      </c>
      <c r="B625" s="8" t="s">
        <v>504</v>
      </c>
      <c r="C625" s="17" t="s">
        <v>16</v>
      </c>
      <c r="D625" s="21">
        <v>2</v>
      </c>
      <c r="E625" s="21">
        <v>2396.77</v>
      </c>
      <c r="F625" s="21">
        <v>4793.54</v>
      </c>
    </row>
    <row r="626" spans="1:6">
      <c r="A626" s="7" t="s">
        <v>668</v>
      </c>
      <c r="B626" s="8" t="s">
        <v>669</v>
      </c>
      <c r="C626" s="17" t="s">
        <v>16</v>
      </c>
      <c r="D626" s="21">
        <v>1</v>
      </c>
      <c r="E626" s="21">
        <v>4793.9201605092876</v>
      </c>
      <c r="F626" s="21">
        <v>4793.9201605092876</v>
      </c>
    </row>
    <row r="627" spans="1:6">
      <c r="A627" s="7" t="s">
        <v>1737</v>
      </c>
      <c r="B627" s="8" t="s">
        <v>608</v>
      </c>
      <c r="C627" s="17" t="s">
        <v>16</v>
      </c>
      <c r="D627" s="21">
        <v>1</v>
      </c>
      <c r="E627" s="21">
        <v>4799.01</v>
      </c>
      <c r="F627" s="21">
        <v>4799.01</v>
      </c>
    </row>
    <row r="628" spans="1:6">
      <c r="A628" s="7" t="s">
        <v>462</v>
      </c>
      <c r="B628" s="8" t="s">
        <v>22</v>
      </c>
      <c r="C628" s="17" t="s">
        <v>16</v>
      </c>
      <c r="D628" s="21">
        <v>15</v>
      </c>
      <c r="E628" s="21">
        <v>320.55</v>
      </c>
      <c r="F628" s="21">
        <v>4808.25</v>
      </c>
    </row>
    <row r="629" spans="1:6">
      <c r="A629" s="7" t="s">
        <v>3204</v>
      </c>
      <c r="B629" s="8" t="s">
        <v>3205</v>
      </c>
      <c r="C629" s="17" t="s">
        <v>16</v>
      </c>
      <c r="D629" s="21">
        <v>2</v>
      </c>
      <c r="E629" s="21">
        <v>2408.35</v>
      </c>
      <c r="F629" s="21">
        <v>4816.7</v>
      </c>
    </row>
    <row r="630" spans="1:6">
      <c r="A630" s="7" t="s">
        <v>527</v>
      </c>
      <c r="B630" s="8" t="s">
        <v>528</v>
      </c>
      <c r="C630" s="17" t="s">
        <v>16</v>
      </c>
      <c r="D630" s="21">
        <v>4</v>
      </c>
      <c r="E630" s="21">
        <v>1217.01</v>
      </c>
      <c r="F630" s="21">
        <v>4868.04</v>
      </c>
    </row>
    <row r="631" spans="1:6">
      <c r="A631" s="7" t="s">
        <v>1279</v>
      </c>
      <c r="B631" s="8" t="s">
        <v>1280</v>
      </c>
      <c r="C631" s="17" t="s">
        <v>16</v>
      </c>
      <c r="D631" s="21">
        <v>1</v>
      </c>
      <c r="E631" s="21">
        <v>4869.4399999999996</v>
      </c>
      <c r="F631" s="21">
        <v>4869.4399999999996</v>
      </c>
    </row>
    <row r="632" spans="1:6">
      <c r="A632" s="7" t="s">
        <v>2092</v>
      </c>
      <c r="B632" s="8" t="s">
        <v>2093</v>
      </c>
      <c r="C632" s="17" t="s">
        <v>16</v>
      </c>
      <c r="D632" s="21">
        <v>3</v>
      </c>
      <c r="E632" s="21">
        <v>1625.46</v>
      </c>
      <c r="F632" s="21">
        <v>4876.38</v>
      </c>
    </row>
    <row r="633" spans="1:6">
      <c r="A633" s="7" t="s">
        <v>1024</v>
      </c>
      <c r="B633" s="8" t="s">
        <v>1025</v>
      </c>
      <c r="C633" s="17" t="s">
        <v>16</v>
      </c>
      <c r="D633" s="21">
        <v>1</v>
      </c>
      <c r="E633" s="21">
        <v>4884.7</v>
      </c>
      <c r="F633" s="21">
        <v>4884.7</v>
      </c>
    </row>
    <row r="634" spans="1:6">
      <c r="A634" s="7" t="s">
        <v>947</v>
      </c>
      <c r="B634" s="8" t="s">
        <v>897</v>
      </c>
      <c r="C634" s="17" t="s">
        <v>16</v>
      </c>
      <c r="D634" s="21">
        <v>72</v>
      </c>
      <c r="E634" s="21">
        <v>68</v>
      </c>
      <c r="F634" s="21">
        <v>4896</v>
      </c>
    </row>
    <row r="635" spans="1:6">
      <c r="A635" s="7" t="s">
        <v>3189</v>
      </c>
      <c r="B635" s="8" t="s">
        <v>3190</v>
      </c>
      <c r="C635" s="17" t="s">
        <v>16</v>
      </c>
      <c r="D635" s="21">
        <v>9</v>
      </c>
      <c r="E635" s="21">
        <v>544.84</v>
      </c>
      <c r="F635" s="21">
        <v>4903.5600000000004</v>
      </c>
    </row>
    <row r="636" spans="1:6">
      <c r="A636" s="7" t="s">
        <v>750</v>
      </c>
      <c r="B636" s="8" t="s">
        <v>705</v>
      </c>
      <c r="C636" s="17" t="s">
        <v>16</v>
      </c>
      <c r="D636" s="21">
        <v>1</v>
      </c>
      <c r="E636" s="21">
        <v>4906.78</v>
      </c>
      <c r="F636" s="21">
        <v>4906.78</v>
      </c>
    </row>
    <row r="637" spans="1:6">
      <c r="A637" s="7" t="s">
        <v>3185</v>
      </c>
      <c r="B637" s="8" t="s">
        <v>3186</v>
      </c>
      <c r="C637" s="17" t="s">
        <v>16</v>
      </c>
      <c r="D637" s="21">
        <v>2</v>
      </c>
      <c r="E637" s="21">
        <v>2453.4499999999998</v>
      </c>
      <c r="F637" s="21">
        <v>4906.8999999999996</v>
      </c>
    </row>
    <row r="638" spans="1:6">
      <c r="A638" s="7" t="s">
        <v>1411</v>
      </c>
      <c r="B638" s="8" t="s">
        <v>1412</v>
      </c>
      <c r="C638" s="17" t="s">
        <v>16</v>
      </c>
      <c r="D638" s="21">
        <v>2</v>
      </c>
      <c r="E638" s="21">
        <v>2454.91</v>
      </c>
      <c r="F638" s="21">
        <v>4909.82</v>
      </c>
    </row>
    <row r="639" spans="1:6">
      <c r="A639" s="7" t="s">
        <v>2938</v>
      </c>
      <c r="B639" s="8" t="s">
        <v>1323</v>
      </c>
      <c r="C639" s="17" t="s">
        <v>16</v>
      </c>
      <c r="D639" s="21">
        <v>1</v>
      </c>
      <c r="E639" s="21">
        <v>4918.01</v>
      </c>
      <c r="F639" s="21">
        <v>4918.01</v>
      </c>
    </row>
    <row r="640" spans="1:6">
      <c r="A640" s="7" t="s">
        <v>1612</v>
      </c>
      <c r="B640" s="8" t="s">
        <v>1613</v>
      </c>
      <c r="C640" s="17" t="s">
        <v>16</v>
      </c>
      <c r="D640" s="21">
        <v>1</v>
      </c>
      <c r="E640" s="21">
        <v>4929.1099999999997</v>
      </c>
      <c r="F640" s="21">
        <v>4929.1099999999997</v>
      </c>
    </row>
    <row r="641" spans="1:6">
      <c r="A641" s="7" t="s">
        <v>1635</v>
      </c>
      <c r="B641" s="8" t="s">
        <v>1636</v>
      </c>
      <c r="C641" s="17" t="s">
        <v>16</v>
      </c>
      <c r="D641" s="21">
        <v>2</v>
      </c>
      <c r="E641" s="21">
        <v>2470.2382386193635</v>
      </c>
      <c r="F641" s="21">
        <v>4940.4764772387271</v>
      </c>
    </row>
    <row r="642" spans="1:6">
      <c r="A642" s="7" t="s">
        <v>175</v>
      </c>
      <c r="B642" s="8" t="s">
        <v>82</v>
      </c>
      <c r="C642" s="17" t="s">
        <v>16</v>
      </c>
      <c r="D642" s="21">
        <v>3</v>
      </c>
      <c r="E642" s="21">
        <v>1648.2</v>
      </c>
      <c r="F642" s="21">
        <v>4944.6000000000004</v>
      </c>
    </row>
    <row r="643" spans="1:6">
      <c r="A643" s="7" t="s">
        <v>1805</v>
      </c>
      <c r="B643" s="8" t="s">
        <v>600</v>
      </c>
      <c r="C643" s="17" t="s">
        <v>16</v>
      </c>
      <c r="D643" s="21">
        <v>1</v>
      </c>
      <c r="E643" s="21">
        <v>4944.7299999999996</v>
      </c>
      <c r="F643" s="21">
        <v>4944.7299999999996</v>
      </c>
    </row>
    <row r="644" spans="1:6">
      <c r="A644" s="7" t="s">
        <v>1520</v>
      </c>
      <c r="B644" s="8" t="s">
        <v>1330</v>
      </c>
      <c r="C644" s="17" t="s">
        <v>16</v>
      </c>
      <c r="D644" s="21">
        <v>3</v>
      </c>
      <c r="E644" s="21">
        <v>1648.5899999999997</v>
      </c>
      <c r="F644" s="21">
        <v>4945.7699999999995</v>
      </c>
    </row>
    <row r="645" spans="1:6">
      <c r="A645" s="7" t="s">
        <v>266</v>
      </c>
      <c r="B645" s="8" t="s">
        <v>20</v>
      </c>
      <c r="C645" s="17" t="s">
        <v>16</v>
      </c>
      <c r="D645" s="21">
        <v>3</v>
      </c>
      <c r="E645" s="21">
        <v>1651.98</v>
      </c>
      <c r="F645" s="21">
        <v>4955.9399999999996</v>
      </c>
    </row>
    <row r="646" spans="1:6">
      <c r="A646" s="7" t="s">
        <v>2685</v>
      </c>
      <c r="B646" s="8" t="s">
        <v>2686</v>
      </c>
      <c r="C646" s="17" t="s">
        <v>16</v>
      </c>
      <c r="D646" s="21">
        <v>1</v>
      </c>
      <c r="E646" s="21">
        <v>4981.41</v>
      </c>
      <c r="F646" s="21">
        <v>4981.41</v>
      </c>
    </row>
    <row r="647" spans="1:6">
      <c r="A647" s="7" t="s">
        <v>2960</v>
      </c>
      <c r="B647" s="8" t="s">
        <v>2961</v>
      </c>
      <c r="C647" s="17" t="s">
        <v>16</v>
      </c>
      <c r="D647" s="21">
        <v>2</v>
      </c>
      <c r="E647" s="21">
        <v>2492.31</v>
      </c>
      <c r="F647" s="21">
        <v>4984.62</v>
      </c>
    </row>
    <row r="648" spans="1:6">
      <c r="A648" s="7" t="s">
        <v>2641</v>
      </c>
      <c r="B648" s="8" t="s">
        <v>2214</v>
      </c>
      <c r="C648" s="17" t="s">
        <v>16</v>
      </c>
      <c r="D648" s="21">
        <v>2</v>
      </c>
      <c r="E648" s="21">
        <v>2493.0700000000002</v>
      </c>
      <c r="F648" s="21">
        <v>4986.1400000000003</v>
      </c>
    </row>
    <row r="649" spans="1:6">
      <c r="A649" s="7" t="s">
        <v>2794</v>
      </c>
      <c r="B649" s="8" t="s">
        <v>1840</v>
      </c>
      <c r="C649" s="17" t="s">
        <v>16</v>
      </c>
      <c r="D649" s="21">
        <v>1</v>
      </c>
      <c r="E649" s="21">
        <v>4988.78</v>
      </c>
      <c r="F649" s="21">
        <v>4988.78</v>
      </c>
    </row>
    <row r="650" spans="1:6">
      <c r="A650" s="7" t="s">
        <v>931</v>
      </c>
      <c r="B650" s="8" t="s">
        <v>15</v>
      </c>
      <c r="C650" s="17" t="s">
        <v>16</v>
      </c>
      <c r="D650" s="21">
        <v>2</v>
      </c>
      <c r="E650" s="21">
        <v>2506.19</v>
      </c>
      <c r="F650" s="21">
        <v>5012.38</v>
      </c>
    </row>
    <row r="651" spans="1:6">
      <c r="A651" s="7" t="s">
        <v>76</v>
      </c>
      <c r="B651" s="8" t="s">
        <v>15</v>
      </c>
      <c r="C651" s="17" t="s">
        <v>16</v>
      </c>
      <c r="D651" s="21">
        <v>5</v>
      </c>
      <c r="E651" s="21">
        <v>1004.4199999999998</v>
      </c>
      <c r="F651" s="21">
        <v>5022.0999999999995</v>
      </c>
    </row>
    <row r="652" spans="1:6">
      <c r="A652" s="7" t="s">
        <v>78</v>
      </c>
      <c r="B652" s="8" t="s">
        <v>15</v>
      </c>
      <c r="C652" s="17" t="s">
        <v>16</v>
      </c>
      <c r="D652" s="21">
        <v>2</v>
      </c>
      <c r="E652" s="21">
        <v>2518</v>
      </c>
      <c r="F652" s="21">
        <v>5036</v>
      </c>
    </row>
    <row r="653" spans="1:6">
      <c r="A653" s="7" t="s">
        <v>723</v>
      </c>
      <c r="B653" s="8" t="s">
        <v>65</v>
      </c>
      <c r="C653" s="17" t="s">
        <v>16</v>
      </c>
      <c r="D653" s="21">
        <v>1</v>
      </c>
      <c r="E653" s="21">
        <v>5059.8999999999996</v>
      </c>
      <c r="F653" s="21">
        <v>5059.8999999999996</v>
      </c>
    </row>
    <row r="654" spans="1:6">
      <c r="A654" s="7" t="s">
        <v>821</v>
      </c>
      <c r="B654" s="8" t="s">
        <v>636</v>
      </c>
      <c r="C654" s="17" t="s">
        <v>16</v>
      </c>
      <c r="D654" s="21">
        <v>1</v>
      </c>
      <c r="E654" s="21">
        <v>5069.2700000000004</v>
      </c>
      <c r="F654" s="21">
        <v>5069.2700000000004</v>
      </c>
    </row>
    <row r="655" spans="1:6">
      <c r="A655" s="7" t="s">
        <v>336</v>
      </c>
      <c r="B655" s="8" t="s">
        <v>20</v>
      </c>
      <c r="C655" s="17" t="s">
        <v>16</v>
      </c>
      <c r="D655" s="21">
        <v>3</v>
      </c>
      <c r="E655" s="21">
        <v>1690.0499999999997</v>
      </c>
      <c r="F655" s="21">
        <v>5070.1499999999996</v>
      </c>
    </row>
    <row r="656" spans="1:6">
      <c r="A656" s="7" t="s">
        <v>2795</v>
      </c>
      <c r="B656" s="8" t="s">
        <v>662</v>
      </c>
      <c r="C656" s="17" t="s">
        <v>16</v>
      </c>
      <c r="D656" s="21">
        <v>1</v>
      </c>
      <c r="E656" s="21">
        <v>5074.82</v>
      </c>
      <c r="F656" s="21">
        <v>5074.82</v>
      </c>
    </row>
    <row r="657" spans="1:6">
      <c r="A657" s="7" t="s">
        <v>1460</v>
      </c>
      <c r="B657" s="8" t="s">
        <v>1461</v>
      </c>
      <c r="C657" s="17" t="s">
        <v>16</v>
      </c>
      <c r="D657" s="21">
        <v>2</v>
      </c>
      <c r="E657" s="21">
        <v>2539.48</v>
      </c>
      <c r="F657" s="21">
        <v>5078.96</v>
      </c>
    </row>
    <row r="658" spans="1:6">
      <c r="A658" s="7" t="s">
        <v>2256</v>
      </c>
      <c r="B658" s="8" t="s">
        <v>2257</v>
      </c>
      <c r="C658" s="17" t="s">
        <v>16</v>
      </c>
      <c r="D658" s="21">
        <v>10</v>
      </c>
      <c r="E658" s="21">
        <v>508.26040056646031</v>
      </c>
      <c r="F658" s="21">
        <v>5082.6040056646043</v>
      </c>
    </row>
    <row r="659" spans="1:6">
      <c r="A659" s="7" t="s">
        <v>3044</v>
      </c>
      <c r="B659" s="8" t="s">
        <v>789</v>
      </c>
      <c r="C659" s="17" t="s">
        <v>16</v>
      </c>
      <c r="D659" s="21">
        <v>1</v>
      </c>
      <c r="E659" s="21">
        <v>5095.63</v>
      </c>
      <c r="F659" s="21">
        <v>5095.63</v>
      </c>
    </row>
    <row r="660" spans="1:6">
      <c r="A660" s="7" t="s">
        <v>463</v>
      </c>
      <c r="B660" s="8" t="s">
        <v>22</v>
      </c>
      <c r="C660" s="17" t="s">
        <v>16</v>
      </c>
      <c r="D660" s="21">
        <v>10</v>
      </c>
      <c r="E660" s="21">
        <v>511.56</v>
      </c>
      <c r="F660" s="21">
        <v>5115.6000000000004</v>
      </c>
    </row>
    <row r="661" spans="1:6">
      <c r="A661" s="7" t="s">
        <v>1289</v>
      </c>
      <c r="B661" s="8" t="s">
        <v>1290</v>
      </c>
      <c r="C661" s="17" t="s">
        <v>16</v>
      </c>
      <c r="D661" s="21">
        <v>1</v>
      </c>
      <c r="E661" s="21">
        <v>5140.04</v>
      </c>
      <c r="F661" s="21">
        <v>5140.04</v>
      </c>
    </row>
    <row r="662" spans="1:6">
      <c r="A662" s="7" t="s">
        <v>2996</v>
      </c>
      <c r="B662" s="8" t="s">
        <v>2997</v>
      </c>
      <c r="C662" s="17" t="s">
        <v>16</v>
      </c>
      <c r="D662" s="21">
        <v>1</v>
      </c>
      <c r="E662" s="21">
        <v>5143.3599999999997</v>
      </c>
      <c r="F662" s="21">
        <v>5143.3599999999997</v>
      </c>
    </row>
    <row r="663" spans="1:6">
      <c r="A663" s="7" t="s">
        <v>1436</v>
      </c>
      <c r="B663" s="8" t="s">
        <v>1437</v>
      </c>
      <c r="C663" s="17" t="s">
        <v>16</v>
      </c>
      <c r="D663" s="21">
        <v>8</v>
      </c>
      <c r="E663" s="21">
        <v>645.86926834675455</v>
      </c>
      <c r="F663" s="21">
        <v>5166.9541467740364</v>
      </c>
    </row>
    <row r="664" spans="1:6">
      <c r="A664" s="7" t="s">
        <v>3075</v>
      </c>
      <c r="B664" s="8" t="s">
        <v>3076</v>
      </c>
      <c r="C664" s="17" t="s">
        <v>16</v>
      </c>
      <c r="D664" s="21">
        <v>6</v>
      </c>
      <c r="E664" s="21">
        <v>861.75999999999988</v>
      </c>
      <c r="F664" s="21">
        <v>5170.5599999999995</v>
      </c>
    </row>
    <row r="665" spans="1:6">
      <c r="A665" s="7" t="s">
        <v>1629</v>
      </c>
      <c r="B665" s="8" t="s">
        <v>1630</v>
      </c>
      <c r="C665" s="17" t="s">
        <v>16</v>
      </c>
      <c r="D665" s="21">
        <v>6</v>
      </c>
      <c r="E665" s="21">
        <v>862.11286121204569</v>
      </c>
      <c r="F665" s="21">
        <v>5172.6771672722753</v>
      </c>
    </row>
    <row r="666" spans="1:6">
      <c r="A666" s="7" t="s">
        <v>2179</v>
      </c>
      <c r="B666" s="8" t="s">
        <v>2180</v>
      </c>
      <c r="C666" s="17" t="s">
        <v>16</v>
      </c>
      <c r="D666" s="21">
        <v>2</v>
      </c>
      <c r="E666" s="21">
        <v>2592.56</v>
      </c>
      <c r="F666" s="21">
        <v>5185.12</v>
      </c>
    </row>
    <row r="667" spans="1:6">
      <c r="A667" s="7" t="s">
        <v>1131</v>
      </c>
      <c r="B667" s="8" t="s">
        <v>82</v>
      </c>
      <c r="C667" s="17" t="s">
        <v>16</v>
      </c>
      <c r="D667" s="21">
        <v>2</v>
      </c>
      <c r="E667" s="21">
        <v>2595.69</v>
      </c>
      <c r="F667" s="21">
        <v>5191.38</v>
      </c>
    </row>
    <row r="668" spans="1:6">
      <c r="A668" s="7" t="s">
        <v>1973</v>
      </c>
      <c r="B668" s="8" t="s">
        <v>1967</v>
      </c>
      <c r="C668" s="17" t="s">
        <v>16</v>
      </c>
      <c r="D668" s="21">
        <v>4</v>
      </c>
      <c r="E668" s="21">
        <v>1299.3</v>
      </c>
      <c r="F668" s="21">
        <v>5197.2</v>
      </c>
    </row>
    <row r="669" spans="1:6">
      <c r="A669" s="7" t="s">
        <v>573</v>
      </c>
      <c r="B669" s="8" t="s">
        <v>574</v>
      </c>
      <c r="C669" s="17" t="s">
        <v>16</v>
      </c>
      <c r="D669" s="21">
        <v>1</v>
      </c>
      <c r="E669" s="21">
        <v>5198.32</v>
      </c>
      <c r="F669" s="21">
        <v>5198.32</v>
      </c>
    </row>
    <row r="670" spans="1:6">
      <c r="A670" s="7" t="s">
        <v>1160</v>
      </c>
      <c r="B670" s="8" t="s">
        <v>889</v>
      </c>
      <c r="C670" s="17" t="s">
        <v>16</v>
      </c>
      <c r="D670" s="21">
        <v>1</v>
      </c>
      <c r="E670" s="21">
        <v>5220.53</v>
      </c>
      <c r="F670" s="21">
        <v>5220.53</v>
      </c>
    </row>
    <row r="671" spans="1:6">
      <c r="A671" s="7" t="s">
        <v>35</v>
      </c>
      <c r="B671" s="8" t="s">
        <v>22</v>
      </c>
      <c r="C671" s="17" t="s">
        <v>16</v>
      </c>
      <c r="D671" s="21">
        <v>8</v>
      </c>
      <c r="E671" s="21">
        <v>652.61</v>
      </c>
      <c r="F671" s="21">
        <v>5220.88</v>
      </c>
    </row>
    <row r="672" spans="1:6">
      <c r="A672" s="7" t="s">
        <v>513</v>
      </c>
      <c r="B672" s="8" t="s">
        <v>514</v>
      </c>
      <c r="C672" s="17" t="s">
        <v>16</v>
      </c>
      <c r="D672" s="21">
        <v>1</v>
      </c>
      <c r="E672" s="21">
        <v>5228.8500000000004</v>
      </c>
      <c r="F672" s="21">
        <v>5228.8500000000004</v>
      </c>
    </row>
    <row r="673" spans="1:6">
      <c r="A673" s="7" t="s">
        <v>1523</v>
      </c>
      <c r="B673" s="8" t="s">
        <v>1524</v>
      </c>
      <c r="C673" s="17" t="s">
        <v>16</v>
      </c>
      <c r="D673" s="21">
        <v>2</v>
      </c>
      <c r="E673" s="21">
        <v>2616.4299999999998</v>
      </c>
      <c r="F673" s="21">
        <v>5232.8599999999997</v>
      </c>
    </row>
    <row r="674" spans="1:6">
      <c r="A674" s="7" t="s">
        <v>501</v>
      </c>
      <c r="B674" s="8" t="s">
        <v>502</v>
      </c>
      <c r="C674" s="17" t="s">
        <v>16</v>
      </c>
      <c r="D674" s="21">
        <v>1</v>
      </c>
      <c r="E674" s="21">
        <v>5245.51</v>
      </c>
      <c r="F674" s="21">
        <v>5245.51</v>
      </c>
    </row>
    <row r="675" spans="1:6">
      <c r="A675" s="7" t="s">
        <v>2480</v>
      </c>
      <c r="B675" s="8" t="s">
        <v>606</v>
      </c>
      <c r="C675" s="17" t="s">
        <v>16</v>
      </c>
      <c r="D675" s="21">
        <v>1</v>
      </c>
      <c r="E675" s="21">
        <v>5253.83</v>
      </c>
      <c r="F675" s="21">
        <v>5253.83</v>
      </c>
    </row>
    <row r="676" spans="1:6">
      <c r="A676" s="7" t="s">
        <v>2936</v>
      </c>
      <c r="B676" s="8" t="s">
        <v>2937</v>
      </c>
      <c r="C676" s="17" t="s">
        <v>16</v>
      </c>
      <c r="D676" s="21">
        <v>1</v>
      </c>
      <c r="E676" s="21">
        <v>5255.22</v>
      </c>
      <c r="F676" s="21">
        <v>5255.22</v>
      </c>
    </row>
    <row r="677" spans="1:6">
      <c r="A677" s="7" t="s">
        <v>2774</v>
      </c>
      <c r="B677" s="8" t="s">
        <v>2775</v>
      </c>
      <c r="C677" s="17" t="s">
        <v>16</v>
      </c>
      <c r="D677" s="21">
        <v>4</v>
      </c>
      <c r="E677" s="21">
        <v>1315.28</v>
      </c>
      <c r="F677" s="21">
        <v>5261.12</v>
      </c>
    </row>
    <row r="678" spans="1:6">
      <c r="A678" s="7" t="s">
        <v>1383</v>
      </c>
      <c r="B678" s="8" t="s">
        <v>1384</v>
      </c>
      <c r="C678" s="17" t="s">
        <v>16</v>
      </c>
      <c r="D678" s="21">
        <v>2</v>
      </c>
      <c r="E678" s="21">
        <v>2633.8</v>
      </c>
      <c r="F678" s="21">
        <v>5267.6</v>
      </c>
    </row>
    <row r="679" spans="1:6">
      <c r="A679" s="7" t="s">
        <v>1798</v>
      </c>
      <c r="B679" s="8" t="s">
        <v>1799</v>
      </c>
      <c r="C679" s="17" t="s">
        <v>16</v>
      </c>
      <c r="D679" s="21">
        <v>1</v>
      </c>
      <c r="E679" s="21">
        <v>5282.97</v>
      </c>
      <c r="F679" s="21">
        <v>5282.97</v>
      </c>
    </row>
    <row r="680" spans="1:6">
      <c r="A680" s="7" t="s">
        <v>958</v>
      </c>
      <c r="B680" s="8" t="s">
        <v>959</v>
      </c>
      <c r="C680" s="17" t="s">
        <v>16</v>
      </c>
      <c r="D680" s="21">
        <v>2</v>
      </c>
      <c r="E680" s="21">
        <v>2642.18</v>
      </c>
      <c r="F680" s="21">
        <v>5284.36</v>
      </c>
    </row>
    <row r="681" spans="1:6">
      <c r="A681" s="7" t="s">
        <v>30</v>
      </c>
      <c r="B681" s="8" t="s">
        <v>22</v>
      </c>
      <c r="C681" s="17" t="s">
        <v>16</v>
      </c>
      <c r="D681" s="21">
        <v>4</v>
      </c>
      <c r="E681" s="21">
        <v>1322.14</v>
      </c>
      <c r="F681" s="21">
        <v>5288.56</v>
      </c>
    </row>
    <row r="682" spans="1:6">
      <c r="A682" s="7" t="s">
        <v>1503</v>
      </c>
      <c r="B682" s="8" t="s">
        <v>1504</v>
      </c>
      <c r="C682" s="17" t="s">
        <v>16</v>
      </c>
      <c r="D682" s="21">
        <v>32</v>
      </c>
      <c r="E682" s="21">
        <v>165.27432909203955</v>
      </c>
      <c r="F682" s="21">
        <v>5288.7785309452665</v>
      </c>
    </row>
    <row r="683" spans="1:6">
      <c r="A683" s="7" t="s">
        <v>685</v>
      </c>
      <c r="B683" s="8" t="s">
        <v>650</v>
      </c>
      <c r="C683" s="17" t="s">
        <v>16</v>
      </c>
      <c r="D683" s="21">
        <v>1</v>
      </c>
      <c r="E683" s="21">
        <v>5292.54</v>
      </c>
      <c r="F683" s="21">
        <v>5292.54</v>
      </c>
    </row>
    <row r="684" spans="1:6">
      <c r="A684" s="7" t="s">
        <v>2254</v>
      </c>
      <c r="B684" s="8" t="s">
        <v>2255</v>
      </c>
      <c r="C684" s="17" t="s">
        <v>16</v>
      </c>
      <c r="D684" s="21">
        <v>2</v>
      </c>
      <c r="E684" s="21">
        <v>2646.8477600000024</v>
      </c>
      <c r="F684" s="21">
        <v>5293.6955200000039</v>
      </c>
    </row>
    <row r="685" spans="1:6">
      <c r="A685" s="7" t="s">
        <v>1712</v>
      </c>
      <c r="B685" s="8" t="s">
        <v>946</v>
      </c>
      <c r="C685" s="17" t="s">
        <v>16</v>
      </c>
      <c r="D685" s="21">
        <v>1</v>
      </c>
      <c r="E685" s="21">
        <v>5299.63</v>
      </c>
      <c r="F685" s="21">
        <v>5299.63</v>
      </c>
    </row>
    <row r="686" spans="1:6">
      <c r="A686" s="7" t="s">
        <v>407</v>
      </c>
      <c r="B686" s="8" t="s">
        <v>22</v>
      </c>
      <c r="C686" s="17" t="s">
        <v>16</v>
      </c>
      <c r="D686" s="21">
        <v>3</v>
      </c>
      <c r="E686" s="21">
        <v>1769.8842999999997</v>
      </c>
      <c r="F686" s="21">
        <v>5309.6528999999982</v>
      </c>
    </row>
    <row r="687" spans="1:6">
      <c r="A687" s="7" t="s">
        <v>1971</v>
      </c>
      <c r="B687" s="8" t="s">
        <v>1835</v>
      </c>
      <c r="C687" s="17" t="s">
        <v>16</v>
      </c>
      <c r="D687" s="21">
        <v>1</v>
      </c>
      <c r="E687" s="21">
        <v>5316.28</v>
      </c>
      <c r="F687" s="21">
        <v>5316.28</v>
      </c>
    </row>
    <row r="688" spans="1:6">
      <c r="A688" s="7" t="s">
        <v>425</v>
      </c>
      <c r="B688" s="8" t="s">
        <v>22</v>
      </c>
      <c r="C688" s="17" t="s">
        <v>16</v>
      </c>
      <c r="D688" s="21">
        <v>5</v>
      </c>
      <c r="E688" s="21">
        <v>1063.8699999999999</v>
      </c>
      <c r="F688" s="21">
        <v>5319.35</v>
      </c>
    </row>
    <row r="689" spans="1:6">
      <c r="A689" s="7" t="s">
        <v>2020</v>
      </c>
      <c r="B689" s="8" t="s">
        <v>2021</v>
      </c>
      <c r="C689" s="17" t="s">
        <v>16</v>
      </c>
      <c r="D689" s="21">
        <v>1</v>
      </c>
      <c r="E689" s="21">
        <v>5325.99</v>
      </c>
      <c r="F689" s="21">
        <v>5325.99</v>
      </c>
    </row>
    <row r="690" spans="1:6">
      <c r="A690" s="7" t="s">
        <v>1219</v>
      </c>
      <c r="B690" s="8" t="s">
        <v>1220</v>
      </c>
      <c r="C690" s="17" t="s">
        <v>16</v>
      </c>
      <c r="D690" s="21">
        <v>3</v>
      </c>
      <c r="E690" s="21">
        <v>1780.42</v>
      </c>
      <c r="F690" s="21">
        <v>5341.26</v>
      </c>
    </row>
    <row r="691" spans="1:6">
      <c r="A691" s="7" t="s">
        <v>1054</v>
      </c>
      <c r="B691" s="8" t="s">
        <v>787</v>
      </c>
      <c r="C691" s="17" t="s">
        <v>16</v>
      </c>
      <c r="D691" s="21">
        <v>13</v>
      </c>
      <c r="E691" s="21">
        <v>410.92</v>
      </c>
      <c r="F691" s="21">
        <v>5341.96</v>
      </c>
    </row>
    <row r="692" spans="1:6">
      <c r="A692" s="7" t="s">
        <v>1592</v>
      </c>
      <c r="B692" s="8" t="s">
        <v>1593</v>
      </c>
      <c r="C692" s="17" t="s">
        <v>1594</v>
      </c>
      <c r="D692" s="21">
        <v>3</v>
      </c>
      <c r="E692" s="21">
        <v>1782.28</v>
      </c>
      <c r="F692" s="21">
        <v>5346.84</v>
      </c>
    </row>
    <row r="693" spans="1:6">
      <c r="A693" s="7" t="s">
        <v>25</v>
      </c>
      <c r="B693" s="8" t="s">
        <v>22</v>
      </c>
      <c r="C693" s="17" t="s">
        <v>16</v>
      </c>
      <c r="D693" s="21">
        <v>5</v>
      </c>
      <c r="E693" s="21">
        <v>1069.9445000000001</v>
      </c>
      <c r="F693" s="21">
        <v>5349.7224999999999</v>
      </c>
    </row>
    <row r="694" spans="1:6">
      <c r="A694" s="7" t="s">
        <v>232</v>
      </c>
      <c r="B694" s="8" t="s">
        <v>20</v>
      </c>
      <c r="C694" s="17" t="s">
        <v>16</v>
      </c>
      <c r="D694" s="21">
        <v>2</v>
      </c>
      <c r="E694" s="21">
        <v>2680.09</v>
      </c>
      <c r="F694" s="21">
        <v>5360.18</v>
      </c>
    </row>
    <row r="695" spans="1:6">
      <c r="A695" s="7" t="s">
        <v>3136</v>
      </c>
      <c r="B695" s="8" t="s">
        <v>636</v>
      </c>
      <c r="C695" s="17" t="s">
        <v>16</v>
      </c>
      <c r="D695" s="21">
        <v>2</v>
      </c>
      <c r="E695" s="21">
        <v>2681.22</v>
      </c>
      <c r="F695" s="21">
        <v>5362.44</v>
      </c>
    </row>
    <row r="696" spans="1:6">
      <c r="A696" s="7" t="s">
        <v>430</v>
      </c>
      <c r="B696" s="8" t="s">
        <v>22</v>
      </c>
      <c r="C696" s="17" t="s">
        <v>16</v>
      </c>
      <c r="D696" s="21">
        <v>6</v>
      </c>
      <c r="E696" s="21">
        <v>895.1</v>
      </c>
      <c r="F696" s="21">
        <v>5370.6</v>
      </c>
    </row>
    <row r="697" spans="1:6">
      <c r="A697" s="7" t="s">
        <v>2980</v>
      </c>
      <c r="B697" s="8" t="s">
        <v>560</v>
      </c>
      <c r="C697" s="17" t="s">
        <v>16</v>
      </c>
      <c r="D697" s="21">
        <v>2</v>
      </c>
      <c r="E697" s="21">
        <v>2695.84</v>
      </c>
      <c r="F697" s="21">
        <v>5391.68</v>
      </c>
    </row>
    <row r="698" spans="1:6">
      <c r="A698" s="7" t="s">
        <v>571</v>
      </c>
      <c r="B698" s="8" t="s">
        <v>572</v>
      </c>
      <c r="C698" s="17" t="s">
        <v>16</v>
      </c>
      <c r="D698" s="21">
        <v>1</v>
      </c>
      <c r="E698" s="21">
        <v>5395.38</v>
      </c>
      <c r="F698" s="21">
        <v>5395.38</v>
      </c>
    </row>
    <row r="699" spans="1:6">
      <c r="A699" s="7" t="s">
        <v>2866</v>
      </c>
      <c r="B699" s="8" t="s">
        <v>846</v>
      </c>
      <c r="C699" s="17" t="s">
        <v>16</v>
      </c>
      <c r="D699" s="21">
        <v>1</v>
      </c>
      <c r="E699" s="21">
        <v>5398.15</v>
      </c>
      <c r="F699" s="21">
        <v>5398.15</v>
      </c>
    </row>
    <row r="700" spans="1:6">
      <c r="A700" s="7" t="s">
        <v>617</v>
      </c>
      <c r="B700" s="8" t="s">
        <v>608</v>
      </c>
      <c r="C700" s="17" t="s">
        <v>16</v>
      </c>
      <c r="D700" s="21">
        <v>1</v>
      </c>
      <c r="E700" s="21">
        <v>5413.16</v>
      </c>
      <c r="F700" s="21">
        <v>5413.16</v>
      </c>
    </row>
    <row r="701" spans="1:6">
      <c r="A701" s="7" t="s">
        <v>616</v>
      </c>
      <c r="B701" s="8" t="s">
        <v>615</v>
      </c>
      <c r="C701" s="17" t="s">
        <v>16</v>
      </c>
      <c r="D701" s="21">
        <v>1</v>
      </c>
      <c r="E701" s="21">
        <v>5413.17</v>
      </c>
      <c r="F701" s="21">
        <v>5413.17</v>
      </c>
    </row>
    <row r="702" spans="1:6">
      <c r="A702" s="7" t="s">
        <v>1989</v>
      </c>
      <c r="B702" s="8" t="s">
        <v>1730</v>
      </c>
      <c r="C702" s="17" t="s">
        <v>16</v>
      </c>
      <c r="D702" s="21">
        <v>1</v>
      </c>
      <c r="E702" s="21">
        <v>5424.6804000000002</v>
      </c>
      <c r="F702" s="21">
        <v>5424.6804000000002</v>
      </c>
    </row>
    <row r="703" spans="1:6">
      <c r="A703" s="7" t="s">
        <v>2707</v>
      </c>
      <c r="B703" s="8" t="s">
        <v>2708</v>
      </c>
      <c r="C703" s="17" t="s">
        <v>16</v>
      </c>
      <c r="D703" s="21">
        <v>1</v>
      </c>
      <c r="E703" s="21">
        <v>5433.87</v>
      </c>
      <c r="F703" s="21">
        <v>5433.87</v>
      </c>
    </row>
    <row r="704" spans="1:6">
      <c r="A704" s="7" t="s">
        <v>326</v>
      </c>
      <c r="B704" s="8" t="s">
        <v>20</v>
      </c>
      <c r="C704" s="17" t="s">
        <v>16</v>
      </c>
      <c r="D704" s="21">
        <v>4</v>
      </c>
      <c r="E704" s="21">
        <v>1360.58</v>
      </c>
      <c r="F704" s="21">
        <v>5442.32</v>
      </c>
    </row>
    <row r="705" spans="1:6">
      <c r="A705" s="7" t="s">
        <v>1348</v>
      </c>
      <c r="B705" s="8" t="s">
        <v>662</v>
      </c>
      <c r="C705" s="17" t="s">
        <v>16</v>
      </c>
      <c r="D705" s="21">
        <v>1</v>
      </c>
      <c r="E705" s="21">
        <v>5455.05</v>
      </c>
      <c r="F705" s="21">
        <v>5455.05</v>
      </c>
    </row>
    <row r="706" spans="1:6">
      <c r="A706" s="7" t="s">
        <v>160</v>
      </c>
      <c r="B706" s="8" t="s">
        <v>15</v>
      </c>
      <c r="C706" s="17" t="s">
        <v>16</v>
      </c>
      <c r="D706" s="21">
        <v>2</v>
      </c>
      <c r="E706" s="21">
        <v>2741.43</v>
      </c>
      <c r="F706" s="21">
        <v>5482.86</v>
      </c>
    </row>
    <row r="707" spans="1:6">
      <c r="A707" s="7" t="s">
        <v>1608</v>
      </c>
      <c r="B707" s="8" t="s">
        <v>1543</v>
      </c>
      <c r="C707" s="17" t="s">
        <v>16</v>
      </c>
      <c r="D707" s="21">
        <v>1</v>
      </c>
      <c r="E707" s="21">
        <v>5486.97</v>
      </c>
      <c r="F707" s="21">
        <v>5486.97</v>
      </c>
    </row>
    <row r="708" spans="1:6">
      <c r="A708" s="7" t="s">
        <v>257</v>
      </c>
      <c r="B708" s="8" t="s">
        <v>20</v>
      </c>
      <c r="C708" s="17" t="s">
        <v>16</v>
      </c>
      <c r="D708" s="21">
        <v>6</v>
      </c>
      <c r="E708" s="21">
        <v>922.11</v>
      </c>
      <c r="F708" s="21">
        <v>5532.66</v>
      </c>
    </row>
    <row r="709" spans="1:6">
      <c r="A709" s="7" t="s">
        <v>2633</v>
      </c>
      <c r="B709" s="8" t="s">
        <v>2634</v>
      </c>
      <c r="C709" s="17" t="s">
        <v>16</v>
      </c>
      <c r="D709" s="21">
        <v>6</v>
      </c>
      <c r="E709" s="21">
        <v>931.15</v>
      </c>
      <c r="F709" s="21">
        <v>5586.9</v>
      </c>
    </row>
    <row r="710" spans="1:6">
      <c r="A710" s="7" t="s">
        <v>3263</v>
      </c>
      <c r="B710" s="8" t="s">
        <v>554</v>
      </c>
      <c r="C710" s="17" t="s">
        <v>16</v>
      </c>
      <c r="D710" s="21">
        <v>2</v>
      </c>
      <c r="E710" s="21">
        <v>2796.22</v>
      </c>
      <c r="F710" s="21">
        <v>5592.44</v>
      </c>
    </row>
    <row r="711" spans="1:6">
      <c r="A711" s="7" t="s">
        <v>292</v>
      </c>
      <c r="B711" s="8" t="s">
        <v>20</v>
      </c>
      <c r="C711" s="17" t="s">
        <v>16</v>
      </c>
      <c r="D711" s="21">
        <v>3</v>
      </c>
      <c r="E711" s="21">
        <v>1867.8180666666665</v>
      </c>
      <c r="F711" s="21">
        <v>5603.4541999999992</v>
      </c>
    </row>
    <row r="712" spans="1:6">
      <c r="A712" s="7" t="s">
        <v>1715</v>
      </c>
      <c r="B712" s="8" t="s">
        <v>1716</v>
      </c>
      <c r="C712" s="17" t="s">
        <v>16</v>
      </c>
      <c r="D712" s="21">
        <v>1</v>
      </c>
      <c r="E712" s="21">
        <v>5614.1072000000013</v>
      </c>
      <c r="F712" s="21">
        <v>5614.1072000000013</v>
      </c>
    </row>
    <row r="713" spans="1:6">
      <c r="A713" s="7" t="s">
        <v>865</v>
      </c>
      <c r="B713" s="8" t="s">
        <v>864</v>
      </c>
      <c r="C713" s="17" t="s">
        <v>16</v>
      </c>
      <c r="D713" s="21">
        <v>1</v>
      </c>
      <c r="E713" s="21">
        <v>5617.41</v>
      </c>
      <c r="F713" s="21">
        <v>5617.41</v>
      </c>
    </row>
    <row r="714" spans="1:6">
      <c r="A714" s="7" t="s">
        <v>224</v>
      </c>
      <c r="B714" s="8" t="s">
        <v>15</v>
      </c>
      <c r="C714" s="17" t="s">
        <v>16</v>
      </c>
      <c r="D714" s="21">
        <v>10</v>
      </c>
      <c r="E714" s="21">
        <v>562.49649999999997</v>
      </c>
      <c r="F714" s="21">
        <v>5624.9650000000001</v>
      </c>
    </row>
    <row r="715" spans="1:6">
      <c r="A715" s="7" t="s">
        <v>29</v>
      </c>
      <c r="B715" s="8" t="s">
        <v>22</v>
      </c>
      <c r="C715" s="17" t="s">
        <v>16</v>
      </c>
      <c r="D715" s="21">
        <v>3</v>
      </c>
      <c r="E715" s="21">
        <v>1876.6364000000012</v>
      </c>
      <c r="F715" s="21">
        <v>5629.9092000000037</v>
      </c>
    </row>
    <row r="716" spans="1:6">
      <c r="A716" s="7" t="s">
        <v>521</v>
      </c>
      <c r="B716" s="8" t="s">
        <v>522</v>
      </c>
      <c r="C716" s="17" t="s">
        <v>16</v>
      </c>
      <c r="D716" s="21">
        <v>1</v>
      </c>
      <c r="E716" s="21">
        <v>5634.06</v>
      </c>
      <c r="F716" s="21">
        <v>5634.06</v>
      </c>
    </row>
    <row r="717" spans="1:6">
      <c r="A717" s="7" t="s">
        <v>565</v>
      </c>
      <c r="B717" s="8" t="s">
        <v>566</v>
      </c>
      <c r="C717" s="17" t="s">
        <v>16</v>
      </c>
      <c r="D717" s="21">
        <v>1</v>
      </c>
      <c r="E717" s="21">
        <v>5645.16</v>
      </c>
      <c r="F717" s="21">
        <v>5645.16</v>
      </c>
    </row>
    <row r="718" spans="1:6">
      <c r="A718" s="7" t="s">
        <v>777</v>
      </c>
      <c r="B718" s="8" t="s">
        <v>65</v>
      </c>
      <c r="C718" s="17" t="s">
        <v>16</v>
      </c>
      <c r="D718" s="21">
        <v>10</v>
      </c>
      <c r="E718" s="21">
        <v>564.55999999999995</v>
      </c>
      <c r="F718" s="21">
        <v>5645.6</v>
      </c>
    </row>
    <row r="719" spans="1:6">
      <c r="A719" s="7" t="s">
        <v>2671</v>
      </c>
      <c r="B719" s="8" t="s">
        <v>1193</v>
      </c>
      <c r="C719" s="17" t="s">
        <v>16</v>
      </c>
      <c r="D719" s="21">
        <v>1</v>
      </c>
      <c r="E719" s="21">
        <v>5647.94</v>
      </c>
      <c r="F719" s="21">
        <v>5647.94</v>
      </c>
    </row>
    <row r="720" spans="1:6">
      <c r="A720" s="7" t="s">
        <v>479</v>
      </c>
      <c r="B720" s="8" t="s">
        <v>480</v>
      </c>
      <c r="C720" s="17" t="s">
        <v>16</v>
      </c>
      <c r="D720" s="21">
        <v>9</v>
      </c>
      <c r="E720" s="21">
        <v>628.14591111111133</v>
      </c>
      <c r="F720" s="21">
        <v>5653.3132000000005</v>
      </c>
    </row>
    <row r="721" spans="1:6">
      <c r="A721" s="7" t="s">
        <v>2838</v>
      </c>
      <c r="B721" s="8" t="s">
        <v>586</v>
      </c>
      <c r="C721" s="17" t="s">
        <v>16</v>
      </c>
      <c r="D721" s="21">
        <v>2</v>
      </c>
      <c r="E721" s="21">
        <v>2827.54</v>
      </c>
      <c r="F721" s="21">
        <v>5655.08</v>
      </c>
    </row>
    <row r="722" spans="1:6">
      <c r="A722" s="7" t="s">
        <v>85</v>
      </c>
      <c r="B722" s="8" t="s">
        <v>82</v>
      </c>
      <c r="C722" s="17" t="s">
        <v>16</v>
      </c>
      <c r="D722" s="21">
        <v>5</v>
      </c>
      <c r="E722" s="21">
        <v>1137.45</v>
      </c>
      <c r="F722" s="21">
        <v>5687.25</v>
      </c>
    </row>
    <row r="723" spans="1:6">
      <c r="A723" s="7" t="s">
        <v>371</v>
      </c>
      <c r="B723" s="8" t="s">
        <v>20</v>
      </c>
      <c r="C723" s="17" t="s">
        <v>16</v>
      </c>
      <c r="D723" s="21">
        <v>3</v>
      </c>
      <c r="E723" s="21">
        <v>1895.98</v>
      </c>
      <c r="F723" s="21">
        <v>5687.94</v>
      </c>
    </row>
    <row r="724" spans="1:6">
      <c r="A724" s="7" t="s">
        <v>2232</v>
      </c>
      <c r="B724" s="8" t="s">
        <v>2219</v>
      </c>
      <c r="C724" s="17" t="s">
        <v>16</v>
      </c>
      <c r="D724" s="21">
        <v>3</v>
      </c>
      <c r="E724" s="21">
        <v>1897.87</v>
      </c>
      <c r="F724" s="21">
        <v>5693.61</v>
      </c>
    </row>
    <row r="725" spans="1:6">
      <c r="A725" s="7" t="s">
        <v>287</v>
      </c>
      <c r="B725" s="8" t="s">
        <v>20</v>
      </c>
      <c r="C725" s="17" t="s">
        <v>16</v>
      </c>
      <c r="D725" s="21">
        <v>4</v>
      </c>
      <c r="E725" s="21">
        <v>1425.1882500000006</v>
      </c>
      <c r="F725" s="21">
        <v>5700.7530000000024</v>
      </c>
    </row>
    <row r="726" spans="1:6">
      <c r="A726" s="7" t="s">
        <v>323</v>
      </c>
      <c r="B726" s="8" t="s">
        <v>20</v>
      </c>
      <c r="C726" s="17" t="s">
        <v>16</v>
      </c>
      <c r="D726" s="21">
        <v>4</v>
      </c>
      <c r="E726" s="21">
        <v>1428.65</v>
      </c>
      <c r="F726" s="21">
        <v>5714.6</v>
      </c>
    </row>
    <row r="727" spans="1:6">
      <c r="A727" s="7" t="s">
        <v>2567</v>
      </c>
      <c r="B727" s="8" t="s">
        <v>562</v>
      </c>
      <c r="C727" s="17" t="s">
        <v>16</v>
      </c>
      <c r="D727" s="21">
        <v>4</v>
      </c>
      <c r="E727" s="21">
        <v>1429.33</v>
      </c>
      <c r="F727" s="21">
        <v>5717.32</v>
      </c>
    </row>
    <row r="728" spans="1:6">
      <c r="A728" s="7" t="s">
        <v>2759</v>
      </c>
      <c r="B728" s="8" t="s">
        <v>2760</v>
      </c>
      <c r="C728" s="17" t="s">
        <v>16</v>
      </c>
      <c r="D728" s="21">
        <v>2</v>
      </c>
      <c r="E728" s="21">
        <v>2862.46</v>
      </c>
      <c r="F728" s="21">
        <v>5724.92</v>
      </c>
    </row>
    <row r="729" spans="1:6">
      <c r="A729" s="7" t="s">
        <v>3070</v>
      </c>
      <c r="B729" s="8" t="s">
        <v>1883</v>
      </c>
      <c r="C729" s="17" t="s">
        <v>16</v>
      </c>
      <c r="D729" s="21">
        <v>1</v>
      </c>
      <c r="E729" s="21">
        <v>5750.63</v>
      </c>
      <c r="F729" s="21">
        <v>5750.63</v>
      </c>
    </row>
    <row r="730" spans="1:6">
      <c r="A730" s="7" t="s">
        <v>92</v>
      </c>
      <c r="B730" s="8" t="s">
        <v>15</v>
      </c>
      <c r="C730" s="17" t="s">
        <v>16</v>
      </c>
      <c r="D730" s="21">
        <v>19</v>
      </c>
      <c r="E730" s="21">
        <v>302.83999999999992</v>
      </c>
      <c r="F730" s="21">
        <v>5753.9599999999991</v>
      </c>
    </row>
    <row r="731" spans="1:6">
      <c r="A731" s="7" t="s">
        <v>1572</v>
      </c>
      <c r="B731" s="8" t="s">
        <v>588</v>
      </c>
      <c r="C731" s="17" t="s">
        <v>16</v>
      </c>
      <c r="D731" s="21">
        <v>8</v>
      </c>
      <c r="E731" s="21">
        <v>720.95533333333321</v>
      </c>
      <c r="F731" s="21">
        <v>5767.6426666666675</v>
      </c>
    </row>
    <row r="732" spans="1:6">
      <c r="A732" s="7" t="s">
        <v>1163</v>
      </c>
      <c r="B732" s="8" t="s">
        <v>65</v>
      </c>
      <c r="C732" s="17" t="s">
        <v>16</v>
      </c>
      <c r="D732" s="21">
        <v>2</v>
      </c>
      <c r="E732" s="21">
        <v>2894.74</v>
      </c>
      <c r="F732" s="21">
        <v>5789.48</v>
      </c>
    </row>
    <row r="733" spans="1:6">
      <c r="A733" s="7" t="s">
        <v>1186</v>
      </c>
      <c r="B733" s="8" t="s">
        <v>1187</v>
      </c>
      <c r="C733" s="17" t="s">
        <v>16</v>
      </c>
      <c r="D733" s="21">
        <v>4</v>
      </c>
      <c r="E733" s="21">
        <v>1447.37</v>
      </c>
      <c r="F733" s="21">
        <v>5789.48</v>
      </c>
    </row>
    <row r="734" spans="1:6">
      <c r="A734" s="7" t="s">
        <v>261</v>
      </c>
      <c r="B734" s="8" t="s">
        <v>20</v>
      </c>
      <c r="C734" s="17" t="s">
        <v>16</v>
      </c>
      <c r="D734" s="21">
        <v>2</v>
      </c>
      <c r="E734" s="21">
        <v>2897.71</v>
      </c>
      <c r="F734" s="21">
        <v>5795.42</v>
      </c>
    </row>
    <row r="735" spans="1:6">
      <c r="A735" s="7" t="s">
        <v>3233</v>
      </c>
      <c r="B735" s="8" t="s">
        <v>3234</v>
      </c>
      <c r="C735" s="17" t="s">
        <v>16</v>
      </c>
      <c r="D735" s="21">
        <v>2</v>
      </c>
      <c r="E735" s="21">
        <v>2902.75</v>
      </c>
      <c r="F735" s="21">
        <v>5805.5</v>
      </c>
    </row>
    <row r="736" spans="1:6">
      <c r="A736" s="7" t="s">
        <v>1511</v>
      </c>
      <c r="B736" s="8" t="s">
        <v>504</v>
      </c>
      <c r="C736" s="17" t="s">
        <v>16</v>
      </c>
      <c r="D736" s="21">
        <v>1</v>
      </c>
      <c r="E736" s="21">
        <v>5828.34</v>
      </c>
      <c r="F736" s="21">
        <v>5828.34</v>
      </c>
    </row>
    <row r="737" spans="1:6">
      <c r="A737" s="7" t="s">
        <v>1119</v>
      </c>
      <c r="B737" s="8" t="s">
        <v>889</v>
      </c>
      <c r="C737" s="17" t="s">
        <v>16</v>
      </c>
      <c r="D737" s="21">
        <v>1</v>
      </c>
      <c r="E737" s="21">
        <v>5840.83</v>
      </c>
      <c r="F737" s="21">
        <v>5840.83</v>
      </c>
    </row>
    <row r="738" spans="1:6">
      <c r="A738" s="7" t="s">
        <v>460</v>
      </c>
      <c r="B738" s="8" t="s">
        <v>22</v>
      </c>
      <c r="C738" s="17" t="s">
        <v>16</v>
      </c>
      <c r="D738" s="21">
        <v>4</v>
      </c>
      <c r="E738" s="21">
        <v>1460.54</v>
      </c>
      <c r="F738" s="21">
        <v>5842.16</v>
      </c>
    </row>
    <row r="739" spans="1:6">
      <c r="A739" s="7" t="s">
        <v>2656</v>
      </c>
      <c r="B739" s="8" t="s">
        <v>2657</v>
      </c>
      <c r="C739" s="17" t="s">
        <v>16</v>
      </c>
      <c r="D739" s="21">
        <v>2</v>
      </c>
      <c r="E739" s="21">
        <v>2922.5</v>
      </c>
      <c r="F739" s="21">
        <v>5845</v>
      </c>
    </row>
    <row r="740" spans="1:6">
      <c r="A740" s="7" t="s">
        <v>1137</v>
      </c>
      <c r="B740" s="8" t="s">
        <v>1138</v>
      </c>
      <c r="C740" s="17" t="s">
        <v>16</v>
      </c>
      <c r="D740" s="21">
        <v>1</v>
      </c>
      <c r="E740" s="21">
        <v>5848.94</v>
      </c>
      <c r="F740" s="21">
        <v>5848.94</v>
      </c>
    </row>
    <row r="741" spans="1:6">
      <c r="A741" s="7" t="s">
        <v>1785</v>
      </c>
      <c r="B741" s="8" t="s">
        <v>946</v>
      </c>
      <c r="C741" s="17" t="s">
        <v>16</v>
      </c>
      <c r="D741" s="21">
        <v>1</v>
      </c>
      <c r="E741" s="21">
        <v>5849.47</v>
      </c>
      <c r="F741" s="21">
        <v>5849.47</v>
      </c>
    </row>
    <row r="742" spans="1:6">
      <c r="A742" s="7" t="s">
        <v>721</v>
      </c>
      <c r="B742" s="8" t="s">
        <v>636</v>
      </c>
      <c r="C742" s="17" t="s">
        <v>16</v>
      </c>
      <c r="D742" s="21">
        <v>1</v>
      </c>
      <c r="E742" s="21">
        <v>5855.5495386151506</v>
      </c>
      <c r="F742" s="21">
        <v>5855.5495386151506</v>
      </c>
    </row>
    <row r="743" spans="1:6">
      <c r="A743" s="7" t="s">
        <v>716</v>
      </c>
      <c r="B743" s="8" t="s">
        <v>653</v>
      </c>
      <c r="C743" s="17" t="s">
        <v>16</v>
      </c>
      <c r="D743" s="21">
        <v>2</v>
      </c>
      <c r="E743" s="21">
        <v>2930.0367637211525</v>
      </c>
      <c r="F743" s="21">
        <v>5860.0735274423068</v>
      </c>
    </row>
    <row r="744" spans="1:6">
      <c r="A744" s="7" t="s">
        <v>1144</v>
      </c>
      <c r="B744" s="8" t="s">
        <v>1145</v>
      </c>
      <c r="C744" s="17" t="s">
        <v>16</v>
      </c>
      <c r="D744" s="21">
        <v>1</v>
      </c>
      <c r="E744" s="21">
        <v>5887.61</v>
      </c>
      <c r="F744" s="21">
        <v>5887.61</v>
      </c>
    </row>
    <row r="745" spans="1:6">
      <c r="A745" s="7" t="s">
        <v>1159</v>
      </c>
      <c r="B745" s="8" t="s">
        <v>889</v>
      </c>
      <c r="C745" s="17" t="s">
        <v>16</v>
      </c>
      <c r="D745" s="21">
        <v>1</v>
      </c>
      <c r="E745" s="21">
        <v>5894.95</v>
      </c>
      <c r="F745" s="21">
        <v>5894.95</v>
      </c>
    </row>
    <row r="746" spans="1:6">
      <c r="A746" s="7" t="s">
        <v>2811</v>
      </c>
      <c r="B746" s="8" t="s">
        <v>2812</v>
      </c>
      <c r="C746" s="17" t="s">
        <v>16</v>
      </c>
      <c r="D746" s="21">
        <v>6</v>
      </c>
      <c r="E746" s="21">
        <v>985.27</v>
      </c>
      <c r="F746" s="21">
        <v>5911.62</v>
      </c>
    </row>
    <row r="747" spans="1:6">
      <c r="A747" s="7" t="s">
        <v>2608</v>
      </c>
      <c r="B747" s="8" t="s">
        <v>554</v>
      </c>
      <c r="C747" s="17" t="s">
        <v>16</v>
      </c>
      <c r="D747" s="21">
        <v>1</v>
      </c>
      <c r="E747" s="21">
        <v>5917.62</v>
      </c>
      <c r="F747" s="21">
        <v>5917.62</v>
      </c>
    </row>
    <row r="748" spans="1:6">
      <c r="A748" s="7" t="s">
        <v>1141</v>
      </c>
      <c r="B748" s="8" t="s">
        <v>1072</v>
      </c>
      <c r="C748" s="17" t="s">
        <v>16</v>
      </c>
      <c r="D748" s="21">
        <v>1</v>
      </c>
      <c r="E748" s="21">
        <v>5918.55</v>
      </c>
      <c r="F748" s="21">
        <v>5918.55</v>
      </c>
    </row>
    <row r="749" spans="1:6">
      <c r="A749" s="7" t="s">
        <v>105</v>
      </c>
      <c r="B749" s="8" t="s">
        <v>15</v>
      </c>
      <c r="C749" s="17" t="s">
        <v>16</v>
      </c>
      <c r="D749" s="21">
        <v>3</v>
      </c>
      <c r="E749" s="21">
        <v>1977.52</v>
      </c>
      <c r="F749" s="21">
        <v>5932.56</v>
      </c>
    </row>
    <row r="750" spans="1:6">
      <c r="A750" s="7" t="s">
        <v>1643</v>
      </c>
      <c r="B750" s="8" t="s">
        <v>1644</v>
      </c>
      <c r="C750" s="17" t="s">
        <v>16</v>
      </c>
      <c r="D750" s="21">
        <v>3</v>
      </c>
      <c r="E750" s="21">
        <v>1979.67</v>
      </c>
      <c r="F750" s="21">
        <v>5939.01</v>
      </c>
    </row>
    <row r="751" spans="1:6">
      <c r="A751" s="7" t="s">
        <v>235</v>
      </c>
      <c r="B751" s="8" t="s">
        <v>20</v>
      </c>
      <c r="C751" s="17" t="s">
        <v>16</v>
      </c>
      <c r="D751" s="21">
        <v>1</v>
      </c>
      <c r="E751" s="21">
        <v>5944.4</v>
      </c>
      <c r="F751" s="21">
        <v>5944.4</v>
      </c>
    </row>
    <row r="752" spans="1:6">
      <c r="A752" s="7" t="s">
        <v>2489</v>
      </c>
      <c r="B752" s="8" t="s">
        <v>2490</v>
      </c>
      <c r="C752" s="17" t="s">
        <v>16</v>
      </c>
      <c r="D752" s="21">
        <v>1</v>
      </c>
      <c r="E752" s="21">
        <v>5946.29</v>
      </c>
      <c r="F752" s="21">
        <v>5946.29</v>
      </c>
    </row>
    <row r="753" spans="1:6">
      <c r="A753" s="7" t="s">
        <v>2503</v>
      </c>
      <c r="B753" s="8" t="s">
        <v>2504</v>
      </c>
      <c r="C753" s="17" t="s">
        <v>16</v>
      </c>
      <c r="D753" s="21">
        <v>1</v>
      </c>
      <c r="E753" s="21">
        <v>5946.29</v>
      </c>
      <c r="F753" s="21">
        <v>5946.29</v>
      </c>
    </row>
    <row r="754" spans="1:6">
      <c r="A754" s="7" t="s">
        <v>3220</v>
      </c>
      <c r="B754" s="8" t="s">
        <v>3164</v>
      </c>
      <c r="C754" s="17" t="s">
        <v>16</v>
      </c>
      <c r="D754" s="21">
        <v>2</v>
      </c>
      <c r="E754" s="21">
        <v>2980.78</v>
      </c>
      <c r="F754" s="21">
        <v>5961.56</v>
      </c>
    </row>
    <row r="755" spans="1:6">
      <c r="A755" s="7" t="s">
        <v>1606</v>
      </c>
      <c r="B755" s="8" t="s">
        <v>1607</v>
      </c>
      <c r="C755" s="17" t="s">
        <v>16</v>
      </c>
      <c r="D755" s="21">
        <v>10</v>
      </c>
      <c r="E755" s="21">
        <v>596.29</v>
      </c>
      <c r="F755" s="21">
        <v>5962.9</v>
      </c>
    </row>
    <row r="756" spans="1:6">
      <c r="A756" s="7" t="s">
        <v>351</v>
      </c>
      <c r="B756" s="8" t="s">
        <v>20</v>
      </c>
      <c r="C756" s="17" t="s">
        <v>16</v>
      </c>
      <c r="D756" s="21">
        <v>2</v>
      </c>
      <c r="E756" s="21">
        <v>2986.8</v>
      </c>
      <c r="F756" s="21">
        <v>5973.6</v>
      </c>
    </row>
    <row r="757" spans="1:6">
      <c r="A757" s="7" t="s">
        <v>1518</v>
      </c>
      <c r="B757" s="8" t="s">
        <v>1330</v>
      </c>
      <c r="C757" s="17" t="s">
        <v>16</v>
      </c>
      <c r="D757" s="21">
        <v>3</v>
      </c>
      <c r="E757" s="21">
        <v>2005.6762285714285</v>
      </c>
      <c r="F757" s="21">
        <v>6017.0286857142873</v>
      </c>
    </row>
    <row r="758" spans="1:6">
      <c r="A758" s="7" t="s">
        <v>320</v>
      </c>
      <c r="B758" s="8" t="s">
        <v>20</v>
      </c>
      <c r="C758" s="17" t="s">
        <v>16</v>
      </c>
      <c r="D758" s="21">
        <v>2</v>
      </c>
      <c r="E758" s="21">
        <v>3013.09</v>
      </c>
      <c r="F758" s="21">
        <v>6026.18</v>
      </c>
    </row>
    <row r="759" spans="1:6">
      <c r="A759" s="7" t="s">
        <v>523</v>
      </c>
      <c r="B759" s="8" t="s">
        <v>524</v>
      </c>
      <c r="C759" s="17" t="s">
        <v>16</v>
      </c>
      <c r="D759" s="21">
        <v>1</v>
      </c>
      <c r="E759" s="21">
        <v>6026.78</v>
      </c>
      <c r="F759" s="21">
        <v>6026.78</v>
      </c>
    </row>
    <row r="760" spans="1:6">
      <c r="A760" s="7" t="s">
        <v>1118</v>
      </c>
      <c r="B760" s="8" t="s">
        <v>889</v>
      </c>
      <c r="C760" s="17" t="s">
        <v>16</v>
      </c>
      <c r="D760" s="21">
        <v>1</v>
      </c>
      <c r="E760" s="21">
        <v>6034.57</v>
      </c>
      <c r="F760" s="21">
        <v>6034.57</v>
      </c>
    </row>
    <row r="761" spans="1:6">
      <c r="A761" s="7" t="s">
        <v>543</v>
      </c>
      <c r="B761" s="8" t="s">
        <v>544</v>
      </c>
      <c r="C761" s="17" t="s">
        <v>16</v>
      </c>
      <c r="D761" s="21">
        <v>1</v>
      </c>
      <c r="E761" s="21">
        <v>6035.11</v>
      </c>
      <c r="F761" s="21">
        <v>6035.11</v>
      </c>
    </row>
    <row r="762" spans="1:6">
      <c r="A762" s="7" t="s">
        <v>1838</v>
      </c>
      <c r="B762" s="8" t="s">
        <v>1734</v>
      </c>
      <c r="C762" s="17" t="s">
        <v>16</v>
      </c>
      <c r="D762" s="21">
        <v>1</v>
      </c>
      <c r="E762" s="21">
        <v>6039.38</v>
      </c>
      <c r="F762" s="21">
        <v>6039.38</v>
      </c>
    </row>
    <row r="763" spans="1:6">
      <c r="A763" s="7" t="s">
        <v>881</v>
      </c>
      <c r="B763" s="8" t="s">
        <v>65</v>
      </c>
      <c r="C763" s="17" t="s">
        <v>16</v>
      </c>
      <c r="D763" s="21">
        <v>1</v>
      </c>
      <c r="E763" s="21">
        <v>6063.34</v>
      </c>
      <c r="F763" s="21">
        <v>6063.34</v>
      </c>
    </row>
    <row r="764" spans="1:6">
      <c r="A764" s="7" t="s">
        <v>439</v>
      </c>
      <c r="B764" s="8" t="s">
        <v>22</v>
      </c>
      <c r="C764" s="17" t="s">
        <v>16</v>
      </c>
      <c r="D764" s="21">
        <v>10</v>
      </c>
      <c r="E764" s="21">
        <v>608.11</v>
      </c>
      <c r="F764" s="21">
        <v>6081.1</v>
      </c>
    </row>
    <row r="765" spans="1:6">
      <c r="A765" s="7" t="s">
        <v>1942</v>
      </c>
      <c r="B765" s="8" t="s">
        <v>1943</v>
      </c>
      <c r="C765" s="17" t="s">
        <v>16</v>
      </c>
      <c r="D765" s="21">
        <v>4</v>
      </c>
      <c r="E765" s="21">
        <v>1520.54</v>
      </c>
      <c r="F765" s="21">
        <v>6082.16</v>
      </c>
    </row>
    <row r="766" spans="1:6">
      <c r="A766" s="7" t="s">
        <v>3016</v>
      </c>
      <c r="B766" s="8" t="s">
        <v>3017</v>
      </c>
      <c r="C766" s="17" t="s">
        <v>16</v>
      </c>
      <c r="D766" s="21">
        <v>4</v>
      </c>
      <c r="E766" s="21">
        <v>1520.92</v>
      </c>
      <c r="F766" s="21">
        <v>6083.68</v>
      </c>
    </row>
    <row r="767" spans="1:6">
      <c r="A767" s="7" t="s">
        <v>2194</v>
      </c>
      <c r="B767" s="8" t="s">
        <v>2195</v>
      </c>
      <c r="C767" s="17" t="s">
        <v>16</v>
      </c>
      <c r="D767" s="21">
        <v>2</v>
      </c>
      <c r="E767" s="21">
        <v>3042.64</v>
      </c>
      <c r="F767" s="21">
        <v>6085.28</v>
      </c>
    </row>
    <row r="768" spans="1:6">
      <c r="A768" s="7" t="s">
        <v>1604</v>
      </c>
      <c r="B768" s="8" t="s">
        <v>1605</v>
      </c>
      <c r="C768" s="17" t="s">
        <v>16</v>
      </c>
      <c r="D768" s="21">
        <v>2</v>
      </c>
      <c r="E768" s="21">
        <v>3050.16</v>
      </c>
      <c r="F768" s="21">
        <v>6100.32</v>
      </c>
    </row>
    <row r="769" spans="1:6">
      <c r="A769" s="7" t="s">
        <v>3284</v>
      </c>
      <c r="B769" s="8" t="s">
        <v>3285</v>
      </c>
      <c r="C769" s="17" t="s">
        <v>16</v>
      </c>
      <c r="D769" s="21">
        <v>200</v>
      </c>
      <c r="E769" s="21">
        <v>30.53</v>
      </c>
      <c r="F769" s="21">
        <v>6106</v>
      </c>
    </row>
    <row r="770" spans="1:6">
      <c r="A770" s="7" t="s">
        <v>1878</v>
      </c>
      <c r="B770" s="8" t="s">
        <v>504</v>
      </c>
      <c r="C770" s="17" t="s">
        <v>16</v>
      </c>
      <c r="D770" s="21">
        <v>1</v>
      </c>
      <c r="E770" s="21">
        <v>6107.27</v>
      </c>
      <c r="F770" s="21">
        <v>6107.27</v>
      </c>
    </row>
    <row r="771" spans="1:6">
      <c r="A771" s="7" t="s">
        <v>1497</v>
      </c>
      <c r="B771" s="8" t="s">
        <v>1498</v>
      </c>
      <c r="C771" s="17" t="s">
        <v>16</v>
      </c>
      <c r="D771" s="21">
        <v>2</v>
      </c>
      <c r="E771" s="21">
        <v>3055.31</v>
      </c>
      <c r="F771" s="21">
        <v>6110.62</v>
      </c>
    </row>
    <row r="772" spans="1:6">
      <c r="A772" s="7" t="s">
        <v>1487</v>
      </c>
      <c r="B772" s="8" t="s">
        <v>590</v>
      </c>
      <c r="C772" s="17" t="s">
        <v>16</v>
      </c>
      <c r="D772" s="21">
        <v>2</v>
      </c>
      <c r="E772" s="21">
        <v>3055.66</v>
      </c>
      <c r="F772" s="21">
        <v>6111.32</v>
      </c>
    </row>
    <row r="773" spans="1:6">
      <c r="A773" s="7" t="s">
        <v>2994</v>
      </c>
      <c r="B773" s="8" t="s">
        <v>2995</v>
      </c>
      <c r="C773" s="17" t="s">
        <v>16</v>
      </c>
      <c r="D773" s="21">
        <v>2</v>
      </c>
      <c r="E773" s="21">
        <v>3055.72</v>
      </c>
      <c r="F773" s="21">
        <v>6111.44</v>
      </c>
    </row>
    <row r="774" spans="1:6">
      <c r="A774" s="7" t="s">
        <v>3226</v>
      </c>
      <c r="B774" s="8" t="s">
        <v>3227</v>
      </c>
      <c r="C774" s="17" t="s">
        <v>16</v>
      </c>
      <c r="D774" s="21">
        <v>20</v>
      </c>
      <c r="E774" s="21">
        <v>305.87</v>
      </c>
      <c r="F774" s="21">
        <v>6117.4</v>
      </c>
    </row>
    <row r="775" spans="1:6">
      <c r="A775" s="7" t="s">
        <v>335</v>
      </c>
      <c r="B775" s="8" t="s">
        <v>20</v>
      </c>
      <c r="C775" s="17" t="s">
        <v>16</v>
      </c>
      <c r="D775" s="21">
        <v>3</v>
      </c>
      <c r="E775" s="21">
        <v>2039.2477999999994</v>
      </c>
      <c r="F775" s="21">
        <v>6117.7433999999994</v>
      </c>
    </row>
    <row r="776" spans="1:6">
      <c r="A776" s="7" t="s">
        <v>444</v>
      </c>
      <c r="B776" s="8" t="s">
        <v>22</v>
      </c>
      <c r="C776" s="17" t="s">
        <v>16</v>
      </c>
      <c r="D776" s="21">
        <v>9</v>
      </c>
      <c r="E776" s="21">
        <v>680.58527777777783</v>
      </c>
      <c r="F776" s="21">
        <v>6125.2674999999999</v>
      </c>
    </row>
    <row r="777" spans="1:6">
      <c r="A777" s="7" t="s">
        <v>820</v>
      </c>
      <c r="B777" s="8" t="s">
        <v>636</v>
      </c>
      <c r="C777" s="17" t="s">
        <v>16</v>
      </c>
      <c r="D777" s="21">
        <v>2</v>
      </c>
      <c r="E777" s="21">
        <v>3066.82</v>
      </c>
      <c r="F777" s="21">
        <v>6133.64</v>
      </c>
    </row>
    <row r="778" spans="1:6">
      <c r="A778" s="7" t="s">
        <v>2456</v>
      </c>
      <c r="B778" s="8" t="s">
        <v>2457</v>
      </c>
      <c r="C778" s="17" t="s">
        <v>16</v>
      </c>
      <c r="D778" s="21">
        <v>3</v>
      </c>
      <c r="E778" s="21">
        <v>2045.47</v>
      </c>
      <c r="F778" s="21">
        <v>6136.41</v>
      </c>
    </row>
    <row r="779" spans="1:6">
      <c r="A779" s="7" t="s">
        <v>418</v>
      </c>
      <c r="B779" s="8" t="s">
        <v>22</v>
      </c>
      <c r="C779" s="17" t="s">
        <v>16</v>
      </c>
      <c r="D779" s="21">
        <v>14</v>
      </c>
      <c r="E779" s="21">
        <v>438.44343478260862</v>
      </c>
      <c r="F779" s="21">
        <v>6138.2080869565207</v>
      </c>
    </row>
    <row r="780" spans="1:6">
      <c r="A780" s="7" t="s">
        <v>36</v>
      </c>
      <c r="B780" s="8" t="s">
        <v>22</v>
      </c>
      <c r="C780" s="17" t="s">
        <v>16</v>
      </c>
      <c r="D780" s="21">
        <v>5</v>
      </c>
      <c r="E780" s="21">
        <v>1227.796</v>
      </c>
      <c r="F780" s="21">
        <v>6138.98</v>
      </c>
    </row>
    <row r="781" spans="1:6">
      <c r="A781" s="7" t="s">
        <v>1434</v>
      </c>
      <c r="B781" s="8" t="s">
        <v>1435</v>
      </c>
      <c r="C781" s="17" t="s">
        <v>16</v>
      </c>
      <c r="D781" s="21">
        <v>3</v>
      </c>
      <c r="E781" s="21">
        <v>2049.4299999999998</v>
      </c>
      <c r="F781" s="21">
        <v>6148.2899999999991</v>
      </c>
    </row>
    <row r="782" spans="1:6">
      <c r="A782" s="7" t="s">
        <v>2562</v>
      </c>
      <c r="B782" s="8" t="s">
        <v>2563</v>
      </c>
      <c r="C782" s="17" t="s">
        <v>16</v>
      </c>
      <c r="D782" s="21">
        <v>1</v>
      </c>
      <c r="E782" s="21">
        <v>6151.67</v>
      </c>
      <c r="F782" s="21">
        <v>6151.67</v>
      </c>
    </row>
    <row r="783" spans="1:6">
      <c r="A783" s="7" t="s">
        <v>2128</v>
      </c>
      <c r="B783" s="8" t="s">
        <v>2129</v>
      </c>
      <c r="C783" s="17" t="s">
        <v>16</v>
      </c>
      <c r="D783" s="21">
        <v>2</v>
      </c>
      <c r="E783" s="21">
        <v>3080.69</v>
      </c>
      <c r="F783" s="21">
        <v>6161.38</v>
      </c>
    </row>
    <row r="784" spans="1:6">
      <c r="A784" s="7" t="s">
        <v>1598</v>
      </c>
      <c r="B784" s="8" t="s">
        <v>1543</v>
      </c>
      <c r="C784" s="17" t="s">
        <v>16</v>
      </c>
      <c r="D784" s="21">
        <v>1</v>
      </c>
      <c r="E784" s="21">
        <v>6161.39</v>
      </c>
      <c r="F784" s="21">
        <v>6161.39</v>
      </c>
    </row>
    <row r="785" spans="1:6">
      <c r="A785" s="7" t="s">
        <v>1092</v>
      </c>
      <c r="B785" s="8" t="s">
        <v>967</v>
      </c>
      <c r="C785" s="17" t="s">
        <v>16</v>
      </c>
      <c r="D785" s="21">
        <v>9</v>
      </c>
      <c r="E785" s="21">
        <v>684.69</v>
      </c>
      <c r="F785" s="21">
        <v>6162.21</v>
      </c>
    </row>
    <row r="786" spans="1:6">
      <c r="A786" s="7" t="s">
        <v>3311</v>
      </c>
      <c r="B786" s="8" t="s">
        <v>3312</v>
      </c>
      <c r="C786" s="17" t="s">
        <v>485</v>
      </c>
      <c r="D786" s="21">
        <v>16.5</v>
      </c>
      <c r="E786" s="21">
        <v>373.53</v>
      </c>
      <c r="F786" s="21">
        <v>6163.2449999999999</v>
      </c>
    </row>
    <row r="787" spans="1:6">
      <c r="A787" s="7" t="s">
        <v>2700</v>
      </c>
      <c r="B787" s="8" t="s">
        <v>2701</v>
      </c>
      <c r="C787" s="17" t="s">
        <v>16</v>
      </c>
      <c r="D787" s="21">
        <v>5</v>
      </c>
      <c r="E787" s="21">
        <v>1232.74</v>
      </c>
      <c r="F787" s="21">
        <v>6163.7</v>
      </c>
    </row>
    <row r="788" spans="1:6">
      <c r="A788" s="7" t="s">
        <v>1027</v>
      </c>
      <c r="B788" s="8" t="s">
        <v>20</v>
      </c>
      <c r="C788" s="17" t="s">
        <v>16</v>
      </c>
      <c r="D788" s="21">
        <v>6</v>
      </c>
      <c r="E788" s="21">
        <v>1029.4000000000001</v>
      </c>
      <c r="F788" s="21">
        <v>6176.4</v>
      </c>
    </row>
    <row r="789" spans="1:6">
      <c r="A789" s="7" t="s">
        <v>1974</v>
      </c>
      <c r="B789" s="8" t="s">
        <v>1975</v>
      </c>
      <c r="C789" s="17" t="s">
        <v>16</v>
      </c>
      <c r="D789" s="21">
        <v>4</v>
      </c>
      <c r="E789" s="21">
        <v>1551.76</v>
      </c>
      <c r="F789" s="21">
        <v>6207.04</v>
      </c>
    </row>
    <row r="790" spans="1:6">
      <c r="A790" s="7" t="s">
        <v>2015</v>
      </c>
      <c r="B790" s="8" t="s">
        <v>946</v>
      </c>
      <c r="C790" s="17" t="s">
        <v>16</v>
      </c>
      <c r="D790" s="21">
        <v>1</v>
      </c>
      <c r="E790" s="21">
        <v>6210.2</v>
      </c>
      <c r="F790" s="21">
        <v>6210.2</v>
      </c>
    </row>
    <row r="791" spans="1:6">
      <c r="A791" s="7" t="s">
        <v>943</v>
      </c>
      <c r="B791" s="8" t="s">
        <v>944</v>
      </c>
      <c r="C791" s="17" t="s">
        <v>16</v>
      </c>
      <c r="D791" s="21">
        <v>1</v>
      </c>
      <c r="E791" s="21">
        <v>6250.2</v>
      </c>
      <c r="F791" s="21">
        <v>6250.2</v>
      </c>
    </row>
    <row r="792" spans="1:6">
      <c r="A792" s="7" t="s">
        <v>1071</v>
      </c>
      <c r="B792" s="8" t="s">
        <v>1072</v>
      </c>
      <c r="C792" s="17" t="s">
        <v>16</v>
      </c>
      <c r="D792" s="21">
        <v>1</v>
      </c>
      <c r="E792" s="21">
        <v>6254.23</v>
      </c>
      <c r="F792" s="21">
        <v>6254.23</v>
      </c>
    </row>
    <row r="793" spans="1:6">
      <c r="A793" s="7" t="s">
        <v>533</v>
      </c>
      <c r="B793" s="8" t="s">
        <v>534</v>
      </c>
      <c r="C793" s="17" t="s">
        <v>16</v>
      </c>
      <c r="D793" s="21">
        <v>2</v>
      </c>
      <c r="E793" s="21">
        <v>3133.43</v>
      </c>
      <c r="F793" s="21">
        <v>6266.86</v>
      </c>
    </row>
    <row r="794" spans="1:6">
      <c r="A794" s="7" t="s">
        <v>3309</v>
      </c>
      <c r="B794" s="8" t="s">
        <v>3310</v>
      </c>
      <c r="C794" s="17" t="s">
        <v>485</v>
      </c>
      <c r="D794" s="21">
        <v>6</v>
      </c>
      <c r="E794" s="21">
        <v>1046.19</v>
      </c>
      <c r="F794" s="21">
        <v>6277.14</v>
      </c>
    </row>
    <row r="795" spans="1:6">
      <c r="A795" s="7" t="s">
        <v>378</v>
      </c>
      <c r="B795" s="8" t="s">
        <v>20</v>
      </c>
      <c r="C795" s="17" t="s">
        <v>16</v>
      </c>
      <c r="D795" s="21">
        <v>4</v>
      </c>
      <c r="E795" s="21">
        <v>1570.2379000000001</v>
      </c>
      <c r="F795" s="21">
        <v>6280.9516000000003</v>
      </c>
    </row>
    <row r="796" spans="1:6">
      <c r="A796" s="7" t="s">
        <v>1046</v>
      </c>
      <c r="B796" s="8" t="s">
        <v>672</v>
      </c>
      <c r="C796" s="17" t="s">
        <v>16</v>
      </c>
      <c r="D796" s="21">
        <v>1</v>
      </c>
      <c r="E796" s="21">
        <v>6329.56</v>
      </c>
      <c r="F796" s="21">
        <v>6329.56</v>
      </c>
    </row>
    <row r="797" spans="1:6">
      <c r="A797" s="7" t="s">
        <v>1327</v>
      </c>
      <c r="B797" s="8" t="s">
        <v>1326</v>
      </c>
      <c r="C797" s="17" t="s">
        <v>16</v>
      </c>
      <c r="D797" s="21">
        <v>8</v>
      </c>
      <c r="E797" s="21">
        <v>793.76</v>
      </c>
      <c r="F797" s="21">
        <v>6350.08</v>
      </c>
    </row>
    <row r="798" spans="1:6">
      <c r="A798" s="7" t="s">
        <v>519</v>
      </c>
      <c r="B798" s="8" t="s">
        <v>520</v>
      </c>
      <c r="C798" s="17" t="s">
        <v>16</v>
      </c>
      <c r="D798" s="21">
        <v>1</v>
      </c>
      <c r="E798" s="21">
        <v>6350.12</v>
      </c>
      <c r="F798" s="21">
        <v>6350.12</v>
      </c>
    </row>
    <row r="799" spans="1:6">
      <c r="A799" s="7" t="s">
        <v>2777</v>
      </c>
      <c r="B799" s="8" t="s">
        <v>709</v>
      </c>
      <c r="C799" s="17" t="s">
        <v>16</v>
      </c>
      <c r="D799" s="21">
        <v>1</v>
      </c>
      <c r="E799" s="21">
        <v>6357.05</v>
      </c>
      <c r="F799" s="21">
        <v>6357.05</v>
      </c>
    </row>
    <row r="800" spans="1:6">
      <c r="A800" s="7" t="s">
        <v>2581</v>
      </c>
      <c r="B800" s="8" t="s">
        <v>506</v>
      </c>
      <c r="C800" s="17" t="s">
        <v>16</v>
      </c>
      <c r="D800" s="21">
        <v>1</v>
      </c>
      <c r="E800" s="21">
        <v>6362.6</v>
      </c>
      <c r="F800" s="21">
        <v>6362.6</v>
      </c>
    </row>
    <row r="801" spans="1:6">
      <c r="A801" s="7" t="s">
        <v>341</v>
      </c>
      <c r="B801" s="8" t="s">
        <v>20</v>
      </c>
      <c r="C801" s="17" t="s">
        <v>16</v>
      </c>
      <c r="D801" s="21">
        <v>2</v>
      </c>
      <c r="E801" s="21">
        <v>3182.23</v>
      </c>
      <c r="F801" s="21">
        <v>6364.46</v>
      </c>
    </row>
    <row r="802" spans="1:6">
      <c r="A802" s="7" t="s">
        <v>222</v>
      </c>
      <c r="B802" s="8" t="s">
        <v>15</v>
      </c>
      <c r="C802" s="17" t="s">
        <v>16</v>
      </c>
      <c r="D802" s="21">
        <v>15</v>
      </c>
      <c r="E802" s="21">
        <v>424.7</v>
      </c>
      <c r="F802" s="21">
        <v>6370.5</v>
      </c>
    </row>
    <row r="803" spans="1:6">
      <c r="A803" s="7" t="s">
        <v>684</v>
      </c>
      <c r="B803" s="8" t="s">
        <v>65</v>
      </c>
      <c r="C803" s="17" t="s">
        <v>16</v>
      </c>
      <c r="D803" s="21">
        <v>4</v>
      </c>
      <c r="E803" s="21">
        <v>1592.94</v>
      </c>
      <c r="F803" s="21">
        <v>6371.76</v>
      </c>
    </row>
    <row r="804" spans="1:6">
      <c r="A804" s="7" t="s">
        <v>2541</v>
      </c>
      <c r="B804" s="8" t="s">
        <v>884</v>
      </c>
      <c r="C804" s="17" t="s">
        <v>16</v>
      </c>
      <c r="D804" s="21">
        <v>8</v>
      </c>
      <c r="E804" s="21">
        <v>799.45</v>
      </c>
      <c r="F804" s="21">
        <v>6395.6</v>
      </c>
    </row>
    <row r="805" spans="1:6">
      <c r="A805" s="7" t="s">
        <v>3042</v>
      </c>
      <c r="B805" s="8" t="s">
        <v>3043</v>
      </c>
      <c r="C805" s="17" t="s">
        <v>16</v>
      </c>
      <c r="D805" s="21">
        <v>1</v>
      </c>
      <c r="E805" s="21">
        <v>6397.3</v>
      </c>
      <c r="F805" s="21">
        <v>6397.3</v>
      </c>
    </row>
    <row r="806" spans="1:6">
      <c r="A806" s="7" t="s">
        <v>2211</v>
      </c>
      <c r="B806" s="8" t="s">
        <v>2212</v>
      </c>
      <c r="C806" s="17" t="s">
        <v>16</v>
      </c>
      <c r="D806" s="21">
        <v>2</v>
      </c>
      <c r="E806" s="21">
        <v>3204.01</v>
      </c>
      <c r="F806" s="21">
        <v>6408.02</v>
      </c>
    </row>
    <row r="807" spans="1:6">
      <c r="A807" s="7" t="s">
        <v>2576</v>
      </c>
      <c r="B807" s="8" t="s">
        <v>2577</v>
      </c>
      <c r="C807" s="17" t="s">
        <v>16</v>
      </c>
      <c r="D807" s="21">
        <v>2</v>
      </c>
      <c r="E807" s="21">
        <v>3210.12</v>
      </c>
      <c r="F807" s="21">
        <v>6420.24</v>
      </c>
    </row>
    <row r="808" spans="1:6">
      <c r="A808" s="7" t="s">
        <v>1096</v>
      </c>
      <c r="B808" s="8" t="s">
        <v>816</v>
      </c>
      <c r="C808" s="17" t="s">
        <v>16</v>
      </c>
      <c r="D808" s="21">
        <v>1</v>
      </c>
      <c r="E808" s="21">
        <v>6422.85</v>
      </c>
      <c r="F808" s="21">
        <v>6422.85</v>
      </c>
    </row>
    <row r="809" spans="1:6">
      <c r="A809" s="7" t="s">
        <v>100</v>
      </c>
      <c r="B809" s="8" t="s">
        <v>15</v>
      </c>
      <c r="C809" s="17" t="s">
        <v>16</v>
      </c>
      <c r="D809" s="21">
        <v>7</v>
      </c>
      <c r="E809" s="21">
        <v>917.97</v>
      </c>
      <c r="F809" s="21">
        <v>6425.79</v>
      </c>
    </row>
    <row r="810" spans="1:6">
      <c r="A810" s="7" t="s">
        <v>2985</v>
      </c>
      <c r="B810" s="8" t="s">
        <v>2714</v>
      </c>
      <c r="C810" s="17" t="s">
        <v>16</v>
      </c>
      <c r="D810" s="21">
        <v>4</v>
      </c>
      <c r="E810" s="21">
        <v>1606.92</v>
      </c>
      <c r="F810" s="21">
        <v>6427.68</v>
      </c>
    </row>
    <row r="811" spans="1:6">
      <c r="A811" s="7" t="s">
        <v>227</v>
      </c>
      <c r="B811" s="8" t="s">
        <v>15</v>
      </c>
      <c r="C811" s="17" t="s">
        <v>16</v>
      </c>
      <c r="D811" s="21">
        <v>10</v>
      </c>
      <c r="E811" s="21">
        <v>644.89030000000014</v>
      </c>
      <c r="F811" s="21">
        <v>6448.9030000000021</v>
      </c>
    </row>
    <row r="812" spans="1:6">
      <c r="A812" s="7" t="s">
        <v>2803</v>
      </c>
      <c r="B812" s="8" t="s">
        <v>2804</v>
      </c>
      <c r="C812" s="17" t="s">
        <v>16</v>
      </c>
      <c r="D812" s="21">
        <v>1</v>
      </c>
      <c r="E812" s="21">
        <v>6450.03</v>
      </c>
      <c r="F812" s="21">
        <v>6450.03</v>
      </c>
    </row>
    <row r="813" spans="1:6">
      <c r="A813" s="7" t="s">
        <v>2246</v>
      </c>
      <c r="B813" s="8" t="s">
        <v>2247</v>
      </c>
      <c r="C813" s="17" t="s">
        <v>16</v>
      </c>
      <c r="D813" s="21">
        <v>2</v>
      </c>
      <c r="E813" s="21">
        <v>3229.26</v>
      </c>
      <c r="F813" s="21">
        <v>6458.52</v>
      </c>
    </row>
    <row r="814" spans="1:6">
      <c r="A814" s="7" t="s">
        <v>800</v>
      </c>
      <c r="B814" s="8" t="s">
        <v>801</v>
      </c>
      <c r="C814" s="17" t="s">
        <v>16</v>
      </c>
      <c r="D814" s="21">
        <v>1</v>
      </c>
      <c r="E814" s="21">
        <v>6458.58</v>
      </c>
      <c r="F814" s="21">
        <v>6458.58</v>
      </c>
    </row>
    <row r="815" spans="1:6">
      <c r="A815" s="7" t="s">
        <v>91</v>
      </c>
      <c r="B815" s="8" t="s">
        <v>15</v>
      </c>
      <c r="C815" s="17" t="s">
        <v>16</v>
      </c>
      <c r="D815" s="21">
        <v>15</v>
      </c>
      <c r="E815" s="21">
        <v>431.33</v>
      </c>
      <c r="F815" s="21">
        <v>6469.95</v>
      </c>
    </row>
    <row r="816" spans="1:6">
      <c r="A816" s="7" t="s">
        <v>1665</v>
      </c>
      <c r="B816" s="8" t="s">
        <v>946</v>
      </c>
      <c r="C816" s="17" t="s">
        <v>16</v>
      </c>
      <c r="D816" s="21">
        <v>1</v>
      </c>
      <c r="E816" s="21">
        <v>6486.11</v>
      </c>
      <c r="F816" s="21">
        <v>6486.11</v>
      </c>
    </row>
    <row r="817" spans="1:6">
      <c r="A817" s="7" t="s">
        <v>1056</v>
      </c>
      <c r="B817" s="8" t="s">
        <v>22</v>
      </c>
      <c r="C817" s="17" t="s">
        <v>16</v>
      </c>
      <c r="D817" s="21">
        <v>10</v>
      </c>
      <c r="E817" s="21">
        <v>650.12</v>
      </c>
      <c r="F817" s="21">
        <v>6501.2</v>
      </c>
    </row>
    <row r="818" spans="1:6">
      <c r="A818" s="7" t="s">
        <v>3148</v>
      </c>
      <c r="B818" s="8" t="s">
        <v>3149</v>
      </c>
      <c r="C818" s="17" t="s">
        <v>16</v>
      </c>
      <c r="D818" s="21">
        <v>2</v>
      </c>
      <c r="E818" s="21">
        <v>3254.16</v>
      </c>
      <c r="F818" s="21">
        <v>6508.32</v>
      </c>
    </row>
    <row r="819" spans="1:6">
      <c r="A819" s="7" t="s">
        <v>3348</v>
      </c>
      <c r="B819" s="8" t="s">
        <v>3349</v>
      </c>
      <c r="C819" s="17" t="s">
        <v>2533</v>
      </c>
      <c r="D819" s="21">
        <v>60</v>
      </c>
      <c r="E819" s="21">
        <v>108.65166908563131</v>
      </c>
      <c r="F819" s="21">
        <v>6519.1001451378779</v>
      </c>
    </row>
    <row r="820" spans="1:6">
      <c r="A820" s="7" t="s">
        <v>28</v>
      </c>
      <c r="B820" s="8" t="s">
        <v>22</v>
      </c>
      <c r="C820" s="17" t="s">
        <v>16</v>
      </c>
      <c r="D820" s="21">
        <v>3</v>
      </c>
      <c r="E820" s="21">
        <v>2180.59</v>
      </c>
      <c r="F820" s="21">
        <v>6541.77</v>
      </c>
    </row>
    <row r="821" spans="1:6">
      <c r="A821" s="7" t="s">
        <v>500</v>
      </c>
      <c r="B821" s="8" t="s">
        <v>499</v>
      </c>
      <c r="C821" s="17" t="s">
        <v>16</v>
      </c>
      <c r="D821" s="21">
        <v>1</v>
      </c>
      <c r="E821" s="21">
        <v>6556.88</v>
      </c>
      <c r="F821" s="21">
        <v>6556.88</v>
      </c>
    </row>
    <row r="822" spans="1:6">
      <c r="A822" s="7" t="s">
        <v>1738</v>
      </c>
      <c r="B822" s="8" t="s">
        <v>608</v>
      </c>
      <c r="C822" s="17" t="s">
        <v>16</v>
      </c>
      <c r="D822" s="21">
        <v>2</v>
      </c>
      <c r="E822" s="21">
        <v>3284.25</v>
      </c>
      <c r="F822" s="21">
        <v>6568.5</v>
      </c>
    </row>
    <row r="823" spans="1:6">
      <c r="A823" s="7" t="s">
        <v>1292</v>
      </c>
      <c r="B823" s="8" t="s">
        <v>789</v>
      </c>
      <c r="C823" s="17" t="s">
        <v>16</v>
      </c>
      <c r="D823" s="21">
        <v>3</v>
      </c>
      <c r="E823" s="21">
        <v>2195.66</v>
      </c>
      <c r="F823" s="21">
        <v>6586.98</v>
      </c>
    </row>
    <row r="824" spans="1:6">
      <c r="A824" s="7" t="s">
        <v>1199</v>
      </c>
      <c r="B824" s="8" t="s">
        <v>65</v>
      </c>
      <c r="C824" s="17" t="s">
        <v>16</v>
      </c>
      <c r="D824" s="21">
        <v>2</v>
      </c>
      <c r="E824" s="21">
        <v>3295.79</v>
      </c>
      <c r="F824" s="21">
        <v>6591.58</v>
      </c>
    </row>
    <row r="825" spans="1:6">
      <c r="A825" s="7" t="s">
        <v>1075</v>
      </c>
      <c r="B825" s="8" t="s">
        <v>669</v>
      </c>
      <c r="C825" s="17" t="s">
        <v>16</v>
      </c>
      <c r="D825" s="21">
        <v>1</v>
      </c>
      <c r="E825" s="21">
        <v>6606.84</v>
      </c>
      <c r="F825" s="21">
        <v>6606.84</v>
      </c>
    </row>
    <row r="826" spans="1:6">
      <c r="A826" s="7" t="s">
        <v>157</v>
      </c>
      <c r="B826" s="8" t="s">
        <v>15</v>
      </c>
      <c r="C826" s="17" t="s">
        <v>16</v>
      </c>
      <c r="D826" s="21">
        <v>10</v>
      </c>
      <c r="E826" s="21">
        <v>661.69209999999987</v>
      </c>
      <c r="F826" s="21">
        <v>6616.9209999999994</v>
      </c>
    </row>
    <row r="827" spans="1:6">
      <c r="A827" s="7" t="s">
        <v>1874</v>
      </c>
      <c r="B827" s="8" t="s">
        <v>1875</v>
      </c>
      <c r="C827" s="17" t="s">
        <v>16</v>
      </c>
      <c r="D827" s="21">
        <v>1</v>
      </c>
      <c r="E827" s="21">
        <v>6618.58</v>
      </c>
      <c r="F827" s="21">
        <v>6618.58</v>
      </c>
    </row>
    <row r="828" spans="1:6">
      <c r="A828" s="7" t="s">
        <v>2854</v>
      </c>
      <c r="B828" s="8" t="s">
        <v>1114</v>
      </c>
      <c r="C828" s="17" t="s">
        <v>16</v>
      </c>
      <c r="D828" s="21">
        <v>1</v>
      </c>
      <c r="E828" s="21">
        <v>6633.21</v>
      </c>
      <c r="F828" s="21">
        <v>6633.21</v>
      </c>
    </row>
    <row r="829" spans="1:6">
      <c r="A829" s="7" t="s">
        <v>2987</v>
      </c>
      <c r="B829" s="8" t="s">
        <v>1967</v>
      </c>
      <c r="C829" s="17" t="s">
        <v>16</v>
      </c>
      <c r="D829" s="21">
        <v>2</v>
      </c>
      <c r="E829" s="21">
        <v>3322.15</v>
      </c>
      <c r="F829" s="21">
        <v>6644.3</v>
      </c>
    </row>
    <row r="830" spans="1:6">
      <c r="A830" s="7" t="s">
        <v>2619</v>
      </c>
      <c r="B830" s="8" t="s">
        <v>506</v>
      </c>
      <c r="C830" s="17" t="s">
        <v>16</v>
      </c>
      <c r="D830" s="21">
        <v>9</v>
      </c>
      <c r="E830" s="21">
        <v>741.27</v>
      </c>
      <c r="F830" s="21">
        <v>6671.43</v>
      </c>
    </row>
    <row r="831" spans="1:6">
      <c r="A831" s="7" t="s">
        <v>1385</v>
      </c>
      <c r="B831" s="8" t="s">
        <v>1386</v>
      </c>
      <c r="C831" s="17" t="s">
        <v>16</v>
      </c>
      <c r="D831" s="21">
        <v>3</v>
      </c>
      <c r="E831" s="21">
        <v>2227.7399999999998</v>
      </c>
      <c r="F831" s="21">
        <v>6683.2199999999975</v>
      </c>
    </row>
    <row r="832" spans="1:6">
      <c r="A832" s="7" t="s">
        <v>2944</v>
      </c>
      <c r="B832" s="8" t="s">
        <v>2945</v>
      </c>
      <c r="C832" s="17" t="s">
        <v>16</v>
      </c>
      <c r="D832" s="21">
        <v>10</v>
      </c>
      <c r="E832" s="21">
        <v>671.5</v>
      </c>
      <c r="F832" s="21">
        <v>6715</v>
      </c>
    </row>
    <row r="833" spans="1:6">
      <c r="A833" s="7" t="s">
        <v>267</v>
      </c>
      <c r="B833" s="8" t="s">
        <v>20</v>
      </c>
      <c r="C833" s="17" t="s">
        <v>16</v>
      </c>
      <c r="D833" s="21">
        <v>3</v>
      </c>
      <c r="E833" s="21">
        <v>2238.5672999999997</v>
      </c>
      <c r="F833" s="21">
        <v>6715.7019000000009</v>
      </c>
    </row>
    <row r="834" spans="1:6">
      <c r="A834" s="7" t="s">
        <v>539</v>
      </c>
      <c r="B834" s="8" t="s">
        <v>540</v>
      </c>
      <c r="C834" s="17" t="s">
        <v>16</v>
      </c>
      <c r="D834" s="21">
        <v>1</v>
      </c>
      <c r="E834" s="21">
        <v>6755.32</v>
      </c>
      <c r="F834" s="21">
        <v>6755.32</v>
      </c>
    </row>
    <row r="835" spans="1:6">
      <c r="A835" s="7" t="s">
        <v>1515</v>
      </c>
      <c r="B835" s="8" t="s">
        <v>1437</v>
      </c>
      <c r="C835" s="17" t="s">
        <v>16</v>
      </c>
      <c r="D835" s="21">
        <v>6</v>
      </c>
      <c r="E835" s="21">
        <v>1126.0122000000003</v>
      </c>
      <c r="F835" s="21">
        <v>6756.0732000000007</v>
      </c>
    </row>
    <row r="836" spans="1:6">
      <c r="A836" s="7" t="s">
        <v>2120</v>
      </c>
      <c r="B836" s="8" t="s">
        <v>604</v>
      </c>
      <c r="C836" s="17" t="s">
        <v>16</v>
      </c>
      <c r="D836" s="21">
        <v>2</v>
      </c>
      <c r="E836" s="21">
        <v>3388.4173999999998</v>
      </c>
      <c r="F836" s="21">
        <v>6776.8347999999996</v>
      </c>
    </row>
    <row r="837" spans="1:6">
      <c r="A837" s="7" t="s">
        <v>438</v>
      </c>
      <c r="B837" s="8" t="s">
        <v>22</v>
      </c>
      <c r="C837" s="17" t="s">
        <v>16</v>
      </c>
      <c r="D837" s="21">
        <v>9</v>
      </c>
      <c r="E837" s="21">
        <v>753.00785714285712</v>
      </c>
      <c r="F837" s="21">
        <v>6777.0707142857136</v>
      </c>
    </row>
    <row r="838" spans="1:6">
      <c r="A838" s="7" t="s">
        <v>1666</v>
      </c>
      <c r="B838" s="8" t="s">
        <v>946</v>
      </c>
      <c r="C838" s="17" t="s">
        <v>16</v>
      </c>
      <c r="D838" s="21">
        <v>1</v>
      </c>
      <c r="E838" s="21">
        <v>6792.79</v>
      </c>
      <c r="F838" s="21">
        <v>6792.79</v>
      </c>
    </row>
    <row r="839" spans="1:6">
      <c r="A839" s="7" t="s">
        <v>456</v>
      </c>
      <c r="B839" s="8" t="s">
        <v>22</v>
      </c>
      <c r="C839" s="17" t="s">
        <v>16</v>
      </c>
      <c r="D839" s="21">
        <v>10</v>
      </c>
      <c r="E839" s="21">
        <v>680.89</v>
      </c>
      <c r="F839" s="21">
        <v>6808.9</v>
      </c>
    </row>
    <row r="840" spans="1:6">
      <c r="A840" s="7" t="s">
        <v>62</v>
      </c>
      <c r="B840" s="8" t="s">
        <v>20</v>
      </c>
      <c r="C840" s="17" t="s">
        <v>16</v>
      </c>
      <c r="D840" s="21">
        <v>2</v>
      </c>
      <c r="E840" s="21">
        <v>3405.98</v>
      </c>
      <c r="F840" s="21">
        <v>6811.96</v>
      </c>
    </row>
    <row r="841" spans="1:6">
      <c r="A841" s="7" t="s">
        <v>1464</v>
      </c>
      <c r="B841" s="8" t="s">
        <v>816</v>
      </c>
      <c r="C841" s="17" t="s">
        <v>16</v>
      </c>
      <c r="D841" s="21">
        <v>5</v>
      </c>
      <c r="E841" s="21">
        <v>1362.8281421456941</v>
      </c>
      <c r="F841" s="21">
        <v>6814.1407107284685</v>
      </c>
    </row>
    <row r="842" spans="1:6">
      <c r="A842" s="7" t="s">
        <v>1499</v>
      </c>
      <c r="B842" s="8" t="s">
        <v>1500</v>
      </c>
      <c r="C842" s="17" t="s">
        <v>16</v>
      </c>
      <c r="D842" s="21">
        <v>32</v>
      </c>
      <c r="E842" s="21">
        <v>213.09719422426338</v>
      </c>
      <c r="F842" s="21">
        <v>6819.110215176428</v>
      </c>
    </row>
    <row r="843" spans="1:6">
      <c r="A843" s="7" t="s">
        <v>2974</v>
      </c>
      <c r="B843" s="8" t="s">
        <v>653</v>
      </c>
      <c r="C843" s="17" t="s">
        <v>16</v>
      </c>
      <c r="D843" s="21">
        <v>1</v>
      </c>
      <c r="E843" s="21">
        <v>6820.55</v>
      </c>
      <c r="F843" s="21">
        <v>6820.55</v>
      </c>
    </row>
    <row r="844" spans="1:6">
      <c r="A844" s="7" t="s">
        <v>452</v>
      </c>
      <c r="B844" s="8" t="s">
        <v>22</v>
      </c>
      <c r="C844" s="17" t="s">
        <v>16</v>
      </c>
      <c r="D844" s="21">
        <v>9</v>
      </c>
      <c r="E844" s="21">
        <v>760.21766666666701</v>
      </c>
      <c r="F844" s="21">
        <v>6841.9590000000035</v>
      </c>
    </row>
    <row r="845" spans="1:6">
      <c r="A845" s="7" t="s">
        <v>158</v>
      </c>
      <c r="B845" s="8" t="s">
        <v>15</v>
      </c>
      <c r="C845" s="17" t="s">
        <v>16</v>
      </c>
      <c r="D845" s="21">
        <v>5</v>
      </c>
      <c r="E845" s="21">
        <v>1368.64</v>
      </c>
      <c r="F845" s="21">
        <v>6843.2</v>
      </c>
    </row>
    <row r="846" spans="1:6">
      <c r="A846" s="7" t="s">
        <v>197</v>
      </c>
      <c r="B846" s="8" t="s">
        <v>15</v>
      </c>
      <c r="C846" s="17" t="s">
        <v>16</v>
      </c>
      <c r="D846" s="21">
        <v>12</v>
      </c>
      <c r="E846" s="21">
        <v>571.9</v>
      </c>
      <c r="F846" s="21">
        <v>6862.7999999999993</v>
      </c>
    </row>
    <row r="847" spans="1:6">
      <c r="A847" s="7" t="s">
        <v>1154</v>
      </c>
      <c r="B847" s="8" t="s">
        <v>886</v>
      </c>
      <c r="C847" s="17" t="s">
        <v>16</v>
      </c>
      <c r="D847" s="21">
        <v>1</v>
      </c>
      <c r="E847" s="21">
        <v>6868</v>
      </c>
      <c r="F847" s="21">
        <v>6868</v>
      </c>
    </row>
    <row r="848" spans="1:6">
      <c r="A848" s="7" t="s">
        <v>1332</v>
      </c>
      <c r="B848" s="8" t="s">
        <v>1333</v>
      </c>
      <c r="C848" s="17" t="s">
        <v>16</v>
      </c>
      <c r="D848" s="21">
        <v>2</v>
      </c>
      <c r="E848" s="21">
        <v>3438.72</v>
      </c>
      <c r="F848" s="21">
        <v>6877.44</v>
      </c>
    </row>
    <row r="849" spans="1:6">
      <c r="A849" s="7" t="s">
        <v>2644</v>
      </c>
      <c r="B849" s="8" t="s">
        <v>1543</v>
      </c>
      <c r="C849" s="17" t="s">
        <v>16</v>
      </c>
      <c r="D849" s="21">
        <v>6</v>
      </c>
      <c r="E849" s="21">
        <v>1146.24</v>
      </c>
      <c r="F849" s="21">
        <v>6877.44</v>
      </c>
    </row>
    <row r="850" spans="1:6">
      <c r="A850" s="7" t="s">
        <v>2181</v>
      </c>
      <c r="B850" s="8" t="s">
        <v>608</v>
      </c>
      <c r="C850" s="17" t="s">
        <v>16</v>
      </c>
      <c r="D850" s="21">
        <v>11</v>
      </c>
      <c r="E850" s="21">
        <v>626.25</v>
      </c>
      <c r="F850" s="21">
        <v>6888.75</v>
      </c>
    </row>
    <row r="851" spans="1:6">
      <c r="A851" s="7" t="s">
        <v>2741</v>
      </c>
      <c r="B851" s="8" t="s">
        <v>844</v>
      </c>
      <c r="C851" s="17" t="s">
        <v>16</v>
      </c>
      <c r="D851" s="21">
        <v>1</v>
      </c>
      <c r="E851" s="21">
        <v>6910.75</v>
      </c>
      <c r="F851" s="21">
        <v>6910.75</v>
      </c>
    </row>
    <row r="852" spans="1:6">
      <c r="A852" s="7" t="s">
        <v>860</v>
      </c>
      <c r="B852" s="8" t="s">
        <v>671</v>
      </c>
      <c r="C852" s="17" t="s">
        <v>16</v>
      </c>
      <c r="D852" s="21">
        <v>8</v>
      </c>
      <c r="E852" s="21">
        <v>866.28</v>
      </c>
      <c r="F852" s="21">
        <v>6930.24</v>
      </c>
    </row>
    <row r="853" spans="1:6">
      <c r="A853" s="7" t="s">
        <v>3298</v>
      </c>
      <c r="B853" s="8" t="s">
        <v>3299</v>
      </c>
      <c r="C853" s="17" t="s">
        <v>16</v>
      </c>
      <c r="D853" s="21">
        <v>2</v>
      </c>
      <c r="E853" s="21">
        <v>3469.25</v>
      </c>
      <c r="F853" s="21">
        <v>6938.5</v>
      </c>
    </row>
    <row r="854" spans="1:6">
      <c r="A854" s="7" t="s">
        <v>2678</v>
      </c>
      <c r="B854" s="8" t="s">
        <v>1543</v>
      </c>
      <c r="C854" s="17" t="s">
        <v>16</v>
      </c>
      <c r="D854" s="21">
        <v>2</v>
      </c>
      <c r="E854" s="21">
        <v>3477.58</v>
      </c>
      <c r="F854" s="21">
        <v>6955.16</v>
      </c>
    </row>
    <row r="855" spans="1:6">
      <c r="A855" s="7" t="s">
        <v>3315</v>
      </c>
      <c r="B855" s="8" t="s">
        <v>3316</v>
      </c>
      <c r="C855" s="17" t="s">
        <v>485</v>
      </c>
      <c r="D855" s="21">
        <v>22</v>
      </c>
      <c r="E855" s="21">
        <v>316.67</v>
      </c>
      <c r="F855" s="21">
        <v>6966.74</v>
      </c>
    </row>
    <row r="856" spans="1:6">
      <c r="A856" s="7" t="s">
        <v>313</v>
      </c>
      <c r="B856" s="8" t="s">
        <v>20</v>
      </c>
      <c r="C856" s="17" t="s">
        <v>16</v>
      </c>
      <c r="D856" s="21">
        <v>2</v>
      </c>
      <c r="E856" s="21">
        <v>3483.39</v>
      </c>
      <c r="F856" s="21">
        <v>6966.78</v>
      </c>
    </row>
    <row r="857" spans="1:6">
      <c r="A857" s="7" t="s">
        <v>1089</v>
      </c>
      <c r="B857" s="8" t="s">
        <v>22</v>
      </c>
      <c r="C857" s="17" t="s">
        <v>16</v>
      </c>
      <c r="D857" s="21">
        <v>7</v>
      </c>
      <c r="E857" s="21">
        <v>997.6</v>
      </c>
      <c r="F857" s="21">
        <v>6983.2</v>
      </c>
    </row>
    <row r="858" spans="1:6">
      <c r="A858" s="7" t="s">
        <v>2084</v>
      </c>
      <c r="B858" s="8" t="s">
        <v>2085</v>
      </c>
      <c r="C858" s="17" t="s">
        <v>16</v>
      </c>
      <c r="D858" s="21">
        <v>2</v>
      </c>
      <c r="E858" s="21">
        <v>3495.9354000000003</v>
      </c>
      <c r="F858" s="21">
        <v>6991.8708000000006</v>
      </c>
    </row>
    <row r="859" spans="1:6">
      <c r="A859" s="7" t="s">
        <v>2200</v>
      </c>
      <c r="B859" s="8" t="s">
        <v>2201</v>
      </c>
      <c r="C859" s="17" t="s">
        <v>16</v>
      </c>
      <c r="D859" s="21">
        <v>1</v>
      </c>
      <c r="E859" s="21">
        <v>7000.39</v>
      </c>
      <c r="F859" s="21">
        <v>7000.39</v>
      </c>
    </row>
    <row r="860" spans="1:6">
      <c r="A860" s="7" t="s">
        <v>2186</v>
      </c>
      <c r="B860" s="8" t="s">
        <v>1730</v>
      </c>
      <c r="C860" s="17" t="s">
        <v>16</v>
      </c>
      <c r="D860" s="21">
        <v>1</v>
      </c>
      <c r="E860" s="21">
        <v>7006.6147999999994</v>
      </c>
      <c r="F860" s="21">
        <v>7006.6147999999994</v>
      </c>
    </row>
    <row r="861" spans="1:6">
      <c r="A861" s="7" t="s">
        <v>1028</v>
      </c>
      <c r="B861" s="8" t="s">
        <v>20</v>
      </c>
      <c r="C861" s="17" t="s">
        <v>16</v>
      </c>
      <c r="D861" s="21">
        <v>6</v>
      </c>
      <c r="E861" s="21">
        <v>1171.6400000000001</v>
      </c>
      <c r="F861" s="21">
        <v>7029.84</v>
      </c>
    </row>
    <row r="862" spans="1:6">
      <c r="A862" s="7" t="s">
        <v>136</v>
      </c>
      <c r="B862" s="8" t="s">
        <v>15</v>
      </c>
      <c r="C862" s="17" t="s">
        <v>16</v>
      </c>
      <c r="D862" s="21">
        <v>6</v>
      </c>
      <c r="E862" s="21">
        <v>1172.81</v>
      </c>
      <c r="F862" s="21">
        <v>7036.86</v>
      </c>
    </row>
    <row r="863" spans="1:6">
      <c r="A863" s="7" t="s">
        <v>1701</v>
      </c>
      <c r="B863" s="8" t="s">
        <v>1702</v>
      </c>
      <c r="C863" s="17" t="s">
        <v>16</v>
      </c>
      <c r="D863" s="21">
        <v>1</v>
      </c>
      <c r="E863" s="21">
        <v>7043.97</v>
      </c>
      <c r="F863" s="21">
        <v>7043.97</v>
      </c>
    </row>
    <row r="864" spans="1:6">
      <c r="A864" s="7" t="s">
        <v>2830</v>
      </c>
      <c r="B864" s="8" t="s">
        <v>1543</v>
      </c>
      <c r="C864" s="17" t="s">
        <v>16</v>
      </c>
      <c r="D864" s="21">
        <v>2</v>
      </c>
      <c r="E864" s="21">
        <v>3523.37</v>
      </c>
      <c r="F864" s="21">
        <v>7046.74</v>
      </c>
    </row>
    <row r="865" spans="1:6">
      <c r="A865" s="7" t="s">
        <v>344</v>
      </c>
      <c r="B865" s="8" t="s">
        <v>20</v>
      </c>
      <c r="C865" s="17" t="s">
        <v>16</v>
      </c>
      <c r="D865" s="21">
        <v>2</v>
      </c>
      <c r="E865" s="21">
        <v>3534.51</v>
      </c>
      <c r="F865" s="21">
        <v>7069.02</v>
      </c>
    </row>
    <row r="866" spans="1:6">
      <c r="A866" s="7" t="s">
        <v>2182</v>
      </c>
      <c r="B866" s="8" t="s">
        <v>2183</v>
      </c>
      <c r="C866" s="17" t="s">
        <v>16</v>
      </c>
      <c r="D866" s="21">
        <v>2</v>
      </c>
      <c r="E866" s="21">
        <v>3552.5</v>
      </c>
      <c r="F866" s="21">
        <v>7105</v>
      </c>
    </row>
    <row r="867" spans="1:6">
      <c r="A867" s="7" t="s">
        <v>191</v>
      </c>
      <c r="B867" s="8" t="s">
        <v>82</v>
      </c>
      <c r="C867" s="17" t="s">
        <v>16</v>
      </c>
      <c r="D867" s="21">
        <v>5</v>
      </c>
      <c r="E867" s="21">
        <v>1422.87</v>
      </c>
      <c r="F867" s="21">
        <v>7114.35</v>
      </c>
    </row>
    <row r="868" spans="1:6">
      <c r="A868" s="7" t="s">
        <v>1377</v>
      </c>
      <c r="B868" s="8" t="s">
        <v>1148</v>
      </c>
      <c r="C868" s="17" t="s">
        <v>16</v>
      </c>
      <c r="D868" s="21">
        <v>4</v>
      </c>
      <c r="E868" s="21">
        <v>1779.52</v>
      </c>
      <c r="F868" s="21">
        <v>7118.08</v>
      </c>
    </row>
    <row r="869" spans="1:6">
      <c r="A869" s="7" t="s">
        <v>3163</v>
      </c>
      <c r="B869" s="8" t="s">
        <v>3164</v>
      </c>
      <c r="C869" s="17" t="s">
        <v>16</v>
      </c>
      <c r="D869" s="21">
        <v>2</v>
      </c>
      <c r="E869" s="21">
        <v>3565</v>
      </c>
      <c r="F869" s="21">
        <v>7130</v>
      </c>
    </row>
    <row r="870" spans="1:6">
      <c r="A870" s="7" t="s">
        <v>1481</v>
      </c>
      <c r="B870" s="8" t="s">
        <v>1482</v>
      </c>
      <c r="C870" s="17" t="s">
        <v>16</v>
      </c>
      <c r="D870" s="21">
        <v>3</v>
      </c>
      <c r="E870" s="21">
        <v>2382.6799999999998</v>
      </c>
      <c r="F870" s="21">
        <v>7148.0399999999991</v>
      </c>
    </row>
    <row r="871" spans="1:6">
      <c r="A871" s="7" t="s">
        <v>1057</v>
      </c>
      <c r="B871" s="8" t="s">
        <v>967</v>
      </c>
      <c r="C871" s="17" t="s">
        <v>16</v>
      </c>
      <c r="D871" s="21">
        <v>2</v>
      </c>
      <c r="E871" s="21">
        <v>3576.1</v>
      </c>
      <c r="F871" s="21">
        <v>7152.2</v>
      </c>
    </row>
    <row r="872" spans="1:6">
      <c r="A872" s="7" t="s">
        <v>2235</v>
      </c>
      <c r="B872" s="8" t="s">
        <v>554</v>
      </c>
      <c r="C872" s="17" t="s">
        <v>16</v>
      </c>
      <c r="D872" s="21">
        <v>2</v>
      </c>
      <c r="E872" s="21">
        <v>3580.27</v>
      </c>
      <c r="F872" s="21">
        <v>7160.54</v>
      </c>
    </row>
    <row r="873" spans="1:6">
      <c r="A873" s="7" t="s">
        <v>1314</v>
      </c>
      <c r="B873" s="8" t="s">
        <v>1315</v>
      </c>
      <c r="C873" s="17" t="s">
        <v>16</v>
      </c>
      <c r="D873" s="21">
        <v>48</v>
      </c>
      <c r="E873" s="21">
        <v>149.29</v>
      </c>
      <c r="F873" s="21">
        <v>7165.92</v>
      </c>
    </row>
    <row r="874" spans="1:6">
      <c r="A874" s="7" t="s">
        <v>490</v>
      </c>
      <c r="B874" s="8" t="s">
        <v>491</v>
      </c>
      <c r="C874" s="17" t="s">
        <v>16</v>
      </c>
      <c r="D874" s="21">
        <v>1</v>
      </c>
      <c r="E874" s="21">
        <v>7166.08</v>
      </c>
      <c r="F874" s="21">
        <v>7166.08</v>
      </c>
    </row>
    <row r="875" spans="1:6">
      <c r="A875" s="7" t="s">
        <v>3022</v>
      </c>
      <c r="B875" s="8" t="s">
        <v>554</v>
      </c>
      <c r="C875" s="17" t="s">
        <v>16</v>
      </c>
      <c r="D875" s="21">
        <v>2</v>
      </c>
      <c r="E875" s="21">
        <v>3588.57</v>
      </c>
      <c r="F875" s="21">
        <v>7177.14</v>
      </c>
    </row>
    <row r="876" spans="1:6">
      <c r="A876" s="7" t="s">
        <v>251</v>
      </c>
      <c r="B876" s="8" t="s">
        <v>20</v>
      </c>
      <c r="C876" s="17" t="s">
        <v>16</v>
      </c>
      <c r="D876" s="21">
        <v>12</v>
      </c>
      <c r="E876" s="21">
        <v>600.28</v>
      </c>
      <c r="F876" s="21">
        <v>7203.36</v>
      </c>
    </row>
    <row r="877" spans="1:6">
      <c r="A877" s="7" t="s">
        <v>1795</v>
      </c>
      <c r="B877" s="8" t="s">
        <v>946</v>
      </c>
      <c r="C877" s="17" t="s">
        <v>16</v>
      </c>
      <c r="D877" s="21">
        <v>1</v>
      </c>
      <c r="E877" s="21">
        <v>7220.92</v>
      </c>
      <c r="F877" s="21">
        <v>7220.92</v>
      </c>
    </row>
    <row r="878" spans="1:6">
      <c r="A878" s="7" t="s">
        <v>854</v>
      </c>
      <c r="B878" s="8" t="s">
        <v>855</v>
      </c>
      <c r="C878" s="17" t="s">
        <v>16</v>
      </c>
      <c r="D878" s="21">
        <v>1</v>
      </c>
      <c r="E878" s="21">
        <v>7221.59</v>
      </c>
      <c r="F878" s="21">
        <v>7221.59</v>
      </c>
    </row>
    <row r="879" spans="1:6">
      <c r="A879" s="7" t="s">
        <v>215</v>
      </c>
      <c r="B879" s="8" t="s">
        <v>82</v>
      </c>
      <c r="C879" s="17" t="s">
        <v>16</v>
      </c>
      <c r="D879" s="21">
        <v>3</v>
      </c>
      <c r="E879" s="21">
        <v>2410.35</v>
      </c>
      <c r="F879" s="21">
        <v>7231.0499999999993</v>
      </c>
    </row>
    <row r="880" spans="1:6">
      <c r="A880" s="7" t="s">
        <v>2519</v>
      </c>
      <c r="B880" s="8" t="s">
        <v>2500</v>
      </c>
      <c r="C880" s="17" t="s">
        <v>16</v>
      </c>
      <c r="D880" s="21">
        <v>2</v>
      </c>
      <c r="E880" s="21">
        <v>3619.12</v>
      </c>
      <c r="F880" s="21">
        <v>7238.24</v>
      </c>
    </row>
    <row r="881" spans="1:6">
      <c r="A881" s="7" t="s">
        <v>312</v>
      </c>
      <c r="B881" s="8" t="s">
        <v>20</v>
      </c>
      <c r="C881" s="17" t="s">
        <v>16</v>
      </c>
      <c r="D881" s="21">
        <v>5</v>
      </c>
      <c r="E881" s="21">
        <v>1459.29</v>
      </c>
      <c r="F881" s="21">
        <v>7296.45</v>
      </c>
    </row>
    <row r="882" spans="1:6">
      <c r="A882" s="7" t="s">
        <v>1985</v>
      </c>
      <c r="B882" s="8" t="s">
        <v>1986</v>
      </c>
      <c r="C882" s="17" t="s">
        <v>16</v>
      </c>
      <c r="D882" s="21">
        <v>1</v>
      </c>
      <c r="E882" s="21">
        <v>7309.02</v>
      </c>
      <c r="F882" s="21">
        <v>7309.02</v>
      </c>
    </row>
    <row r="883" spans="1:6">
      <c r="A883" s="7" t="s">
        <v>161</v>
      </c>
      <c r="B883" s="8" t="s">
        <v>15</v>
      </c>
      <c r="C883" s="17" t="s">
        <v>16</v>
      </c>
      <c r="D883" s="21">
        <v>5</v>
      </c>
      <c r="E883" s="21">
        <v>1462.96992</v>
      </c>
      <c r="F883" s="21">
        <v>7314.8495999999996</v>
      </c>
    </row>
    <row r="884" spans="1:6">
      <c r="A884" s="7" t="s">
        <v>3257</v>
      </c>
      <c r="B884" s="8" t="s">
        <v>3258</v>
      </c>
      <c r="C884" s="17" t="s">
        <v>16</v>
      </c>
      <c r="D884" s="21">
        <v>7</v>
      </c>
      <c r="E884" s="21">
        <v>1045.29</v>
      </c>
      <c r="F884" s="21">
        <v>7317.03</v>
      </c>
    </row>
    <row r="885" spans="1:6">
      <c r="A885" s="7" t="s">
        <v>1729</v>
      </c>
      <c r="B885" s="8" t="s">
        <v>1730</v>
      </c>
      <c r="C885" s="17" t="s">
        <v>16</v>
      </c>
      <c r="D885" s="21">
        <v>1</v>
      </c>
      <c r="E885" s="21">
        <v>7328.46</v>
      </c>
      <c r="F885" s="21">
        <v>7328.46</v>
      </c>
    </row>
    <row r="886" spans="1:6">
      <c r="A886" s="7" t="s">
        <v>195</v>
      </c>
      <c r="B886" s="8" t="s">
        <v>82</v>
      </c>
      <c r="C886" s="17" t="s">
        <v>16</v>
      </c>
      <c r="D886" s="21">
        <v>5</v>
      </c>
      <c r="E886" s="21">
        <v>1465.79</v>
      </c>
      <c r="F886" s="21">
        <v>7328.95</v>
      </c>
    </row>
    <row r="887" spans="1:6">
      <c r="A887" s="7" t="s">
        <v>1077</v>
      </c>
      <c r="B887" s="8" t="s">
        <v>705</v>
      </c>
      <c r="C887" s="17" t="s">
        <v>16</v>
      </c>
      <c r="D887" s="21">
        <v>1</v>
      </c>
      <c r="E887" s="21">
        <v>7336.08</v>
      </c>
      <c r="F887" s="21">
        <v>7336.08</v>
      </c>
    </row>
    <row r="888" spans="1:6">
      <c r="A888" s="7" t="s">
        <v>226</v>
      </c>
      <c r="B888" s="8" t="s">
        <v>15</v>
      </c>
      <c r="C888" s="17" t="s">
        <v>16</v>
      </c>
      <c r="D888" s="21">
        <v>5</v>
      </c>
      <c r="E888" s="21">
        <v>1467.25</v>
      </c>
      <c r="F888" s="21">
        <v>7336.25</v>
      </c>
    </row>
    <row r="889" spans="1:6">
      <c r="A889" s="7" t="s">
        <v>309</v>
      </c>
      <c r="B889" s="8" t="s">
        <v>20</v>
      </c>
      <c r="C889" s="17" t="s">
        <v>16</v>
      </c>
      <c r="D889" s="21">
        <v>4</v>
      </c>
      <c r="E889" s="21">
        <v>1838.76</v>
      </c>
      <c r="F889" s="21">
        <v>7355.04</v>
      </c>
    </row>
    <row r="890" spans="1:6">
      <c r="A890" s="7" t="s">
        <v>2858</v>
      </c>
      <c r="B890" s="8" t="s">
        <v>590</v>
      </c>
      <c r="C890" s="17" t="s">
        <v>16</v>
      </c>
      <c r="D890" s="21">
        <v>2</v>
      </c>
      <c r="E890" s="21">
        <v>3685.7</v>
      </c>
      <c r="F890" s="21">
        <v>7371.4</v>
      </c>
    </row>
    <row r="891" spans="1:6">
      <c r="A891" s="7" t="s">
        <v>3134</v>
      </c>
      <c r="B891" s="8" t="s">
        <v>3135</v>
      </c>
      <c r="C891" s="17" t="s">
        <v>16</v>
      </c>
      <c r="D891" s="21">
        <v>4</v>
      </c>
      <c r="E891" s="21">
        <v>1842.93</v>
      </c>
      <c r="F891" s="21">
        <v>7371.72</v>
      </c>
    </row>
    <row r="892" spans="1:6">
      <c r="A892" s="7" t="s">
        <v>1153</v>
      </c>
      <c r="B892" s="8" t="s">
        <v>15</v>
      </c>
      <c r="C892" s="17" t="s">
        <v>16</v>
      </c>
      <c r="D892" s="21">
        <v>9</v>
      </c>
      <c r="E892" s="21">
        <v>820</v>
      </c>
      <c r="F892" s="21">
        <v>7380</v>
      </c>
    </row>
    <row r="893" spans="1:6">
      <c r="A893" s="7" t="s">
        <v>1940</v>
      </c>
      <c r="B893" s="8" t="s">
        <v>1001</v>
      </c>
      <c r="C893" s="17" t="s">
        <v>16</v>
      </c>
      <c r="D893" s="21">
        <v>2</v>
      </c>
      <c r="E893" s="21">
        <v>3694.73</v>
      </c>
      <c r="F893" s="21">
        <v>7389.46</v>
      </c>
    </row>
    <row r="894" spans="1:6">
      <c r="A894" s="7" t="s">
        <v>328</v>
      </c>
      <c r="B894" s="8" t="s">
        <v>20</v>
      </c>
      <c r="C894" s="17" t="s">
        <v>16</v>
      </c>
      <c r="D894" s="21">
        <v>2</v>
      </c>
      <c r="E894" s="21">
        <v>3706.85</v>
      </c>
      <c r="F894" s="21">
        <v>7413.7</v>
      </c>
    </row>
    <row r="895" spans="1:6">
      <c r="A895" s="7" t="s">
        <v>2799</v>
      </c>
      <c r="B895" s="8" t="s">
        <v>562</v>
      </c>
      <c r="C895" s="17" t="s">
        <v>16</v>
      </c>
      <c r="D895" s="21">
        <v>1</v>
      </c>
      <c r="E895" s="21">
        <v>7424.2</v>
      </c>
      <c r="F895" s="21">
        <v>7424.2</v>
      </c>
    </row>
    <row r="896" spans="1:6">
      <c r="A896" s="7" t="s">
        <v>2517</v>
      </c>
      <c r="B896" s="8" t="s">
        <v>2518</v>
      </c>
      <c r="C896" s="17" t="s">
        <v>16</v>
      </c>
      <c r="D896" s="21">
        <v>1</v>
      </c>
      <c r="E896" s="21">
        <v>7431.13</v>
      </c>
      <c r="F896" s="21">
        <v>7431.13</v>
      </c>
    </row>
    <row r="897" spans="1:6">
      <c r="A897" s="7" t="s">
        <v>288</v>
      </c>
      <c r="B897" s="8" t="s">
        <v>20</v>
      </c>
      <c r="C897" s="17" t="s">
        <v>16</v>
      </c>
      <c r="D897" s="21">
        <v>8</v>
      </c>
      <c r="E897" s="21">
        <v>929.49</v>
      </c>
      <c r="F897" s="21">
        <v>7435.92</v>
      </c>
    </row>
    <row r="898" spans="1:6">
      <c r="A898" s="7" t="s">
        <v>2229</v>
      </c>
      <c r="B898" s="8" t="s">
        <v>1740</v>
      </c>
      <c r="C898" s="17" t="s">
        <v>16</v>
      </c>
      <c r="D898" s="21">
        <v>2</v>
      </c>
      <c r="E898" s="21">
        <v>3720.42</v>
      </c>
      <c r="F898" s="21">
        <v>7440.84</v>
      </c>
    </row>
    <row r="899" spans="1:6">
      <c r="A899" s="7" t="s">
        <v>968</v>
      </c>
      <c r="B899" s="8" t="s">
        <v>969</v>
      </c>
      <c r="C899" s="17" t="s">
        <v>16</v>
      </c>
      <c r="D899" s="21">
        <v>7</v>
      </c>
      <c r="E899" s="21">
        <v>1064.3699999999999</v>
      </c>
      <c r="F899" s="21">
        <v>7450.5899999999992</v>
      </c>
    </row>
    <row r="900" spans="1:6">
      <c r="A900" s="7" t="s">
        <v>1438</v>
      </c>
      <c r="B900" s="8" t="s">
        <v>1439</v>
      </c>
      <c r="C900" s="17" t="s">
        <v>16</v>
      </c>
      <c r="D900" s="21">
        <v>1</v>
      </c>
      <c r="E900" s="21">
        <v>7461.32</v>
      </c>
      <c r="F900" s="21">
        <v>7461.32</v>
      </c>
    </row>
    <row r="901" spans="1:6">
      <c r="A901" s="7" t="s">
        <v>277</v>
      </c>
      <c r="B901" s="8" t="s">
        <v>20</v>
      </c>
      <c r="C901" s="17" t="s">
        <v>16</v>
      </c>
      <c r="D901" s="21">
        <v>3</v>
      </c>
      <c r="E901" s="21">
        <v>2488.8772666666669</v>
      </c>
      <c r="F901" s="21">
        <v>7466.6317999999992</v>
      </c>
    </row>
    <row r="902" spans="1:6">
      <c r="A902" s="7" t="s">
        <v>1826</v>
      </c>
      <c r="B902" s="8" t="s">
        <v>1799</v>
      </c>
      <c r="C902" s="17" t="s">
        <v>16</v>
      </c>
      <c r="D902" s="21">
        <v>1</v>
      </c>
      <c r="E902" s="21">
        <v>7485.4695999999994</v>
      </c>
      <c r="F902" s="21">
        <v>7485.4695999999994</v>
      </c>
    </row>
    <row r="903" spans="1:6">
      <c r="A903" s="7" t="s">
        <v>704</v>
      </c>
      <c r="B903" s="8" t="s">
        <v>705</v>
      </c>
      <c r="C903" s="17" t="s">
        <v>16</v>
      </c>
      <c r="D903" s="21">
        <v>2</v>
      </c>
      <c r="E903" s="21">
        <v>3752.7150000000001</v>
      </c>
      <c r="F903" s="21">
        <v>7505.43</v>
      </c>
    </row>
    <row r="904" spans="1:6">
      <c r="A904" s="7" t="s">
        <v>1166</v>
      </c>
      <c r="B904" s="8" t="s">
        <v>1167</v>
      </c>
      <c r="C904" s="17" t="s">
        <v>16</v>
      </c>
      <c r="D904" s="21">
        <v>1</v>
      </c>
      <c r="E904" s="21">
        <v>7518.56</v>
      </c>
      <c r="F904" s="21">
        <v>7518.56</v>
      </c>
    </row>
    <row r="905" spans="1:6">
      <c r="A905" s="7" t="s">
        <v>95</v>
      </c>
      <c r="B905" s="8" t="s">
        <v>82</v>
      </c>
      <c r="C905" s="17" t="s">
        <v>16</v>
      </c>
      <c r="D905" s="21">
        <v>1</v>
      </c>
      <c r="E905" s="21">
        <v>7526.3616666666694</v>
      </c>
      <c r="F905" s="21">
        <v>7526.3616666666694</v>
      </c>
    </row>
    <row r="906" spans="1:6">
      <c r="A906" s="7" t="s">
        <v>3121</v>
      </c>
      <c r="B906" s="8" t="s">
        <v>3122</v>
      </c>
      <c r="C906" s="17" t="s">
        <v>16</v>
      </c>
      <c r="D906" s="21">
        <v>9</v>
      </c>
      <c r="E906" s="21">
        <v>836.68</v>
      </c>
      <c r="F906" s="21">
        <v>7530.12</v>
      </c>
    </row>
    <row r="907" spans="1:6">
      <c r="A907" s="7" t="s">
        <v>888</v>
      </c>
      <c r="B907" s="8" t="s">
        <v>889</v>
      </c>
      <c r="C907" s="17" t="s">
        <v>16</v>
      </c>
      <c r="D907" s="21">
        <v>1</v>
      </c>
      <c r="E907" s="21">
        <v>7543.54</v>
      </c>
      <c r="F907" s="21">
        <v>7543.54</v>
      </c>
    </row>
    <row r="908" spans="1:6">
      <c r="A908" s="7" t="s">
        <v>285</v>
      </c>
      <c r="B908" s="8" t="s">
        <v>20</v>
      </c>
      <c r="C908" s="17" t="s">
        <v>16</v>
      </c>
      <c r="D908" s="21">
        <v>16</v>
      </c>
      <c r="E908" s="21">
        <v>472.89999999999992</v>
      </c>
      <c r="F908" s="21">
        <v>7566.3999999999987</v>
      </c>
    </row>
    <row r="909" spans="1:6">
      <c r="A909" s="7" t="s">
        <v>337</v>
      </c>
      <c r="B909" s="8" t="s">
        <v>20</v>
      </c>
      <c r="C909" s="17" t="s">
        <v>16</v>
      </c>
      <c r="D909" s="21">
        <v>3</v>
      </c>
      <c r="E909" s="21">
        <v>2522.62</v>
      </c>
      <c r="F909" s="21">
        <v>7567.86</v>
      </c>
    </row>
    <row r="910" spans="1:6">
      <c r="A910" s="7" t="s">
        <v>1090</v>
      </c>
      <c r="B910" s="8" t="s">
        <v>22</v>
      </c>
      <c r="C910" s="17" t="s">
        <v>16</v>
      </c>
      <c r="D910" s="21">
        <v>7</v>
      </c>
      <c r="E910" s="21">
        <v>1082.01</v>
      </c>
      <c r="F910" s="21">
        <v>7574.07</v>
      </c>
    </row>
    <row r="911" spans="1:6">
      <c r="A911" s="7" t="s">
        <v>2445</v>
      </c>
      <c r="B911" s="8" t="s">
        <v>946</v>
      </c>
      <c r="C911" s="17" t="s">
        <v>16</v>
      </c>
      <c r="D911" s="21">
        <v>1</v>
      </c>
      <c r="E911" s="21">
        <v>7576.84</v>
      </c>
      <c r="F911" s="21">
        <v>7576.84</v>
      </c>
    </row>
    <row r="912" spans="1:6">
      <c r="A912" s="7" t="s">
        <v>591</v>
      </c>
      <c r="B912" s="8" t="s">
        <v>592</v>
      </c>
      <c r="C912" s="17" t="s">
        <v>16</v>
      </c>
      <c r="D912" s="21">
        <v>1</v>
      </c>
      <c r="E912" s="21">
        <v>7578.14</v>
      </c>
      <c r="F912" s="21">
        <v>7578.14</v>
      </c>
    </row>
    <row r="913" spans="1:6">
      <c r="A913" s="7" t="s">
        <v>618</v>
      </c>
      <c r="B913" s="8" t="s">
        <v>592</v>
      </c>
      <c r="C913" s="17" t="s">
        <v>16</v>
      </c>
      <c r="D913" s="21">
        <v>1</v>
      </c>
      <c r="E913" s="21">
        <v>7578.14</v>
      </c>
      <c r="F913" s="21">
        <v>7578.14</v>
      </c>
    </row>
    <row r="914" spans="1:6">
      <c r="A914" s="7" t="s">
        <v>218</v>
      </c>
      <c r="B914" s="8" t="s">
        <v>82</v>
      </c>
      <c r="C914" s="17" t="s">
        <v>16</v>
      </c>
      <c r="D914" s="21">
        <v>6</v>
      </c>
      <c r="E914" s="21">
        <v>1264.4295333333337</v>
      </c>
      <c r="F914" s="21">
        <v>7586.5772000000024</v>
      </c>
    </row>
    <row r="915" spans="1:6">
      <c r="A915" s="7" t="s">
        <v>258</v>
      </c>
      <c r="B915" s="8" t="s">
        <v>20</v>
      </c>
      <c r="C915" s="17" t="s">
        <v>16</v>
      </c>
      <c r="D915" s="21">
        <v>5</v>
      </c>
      <c r="E915" s="21">
        <v>1519.5321000000001</v>
      </c>
      <c r="F915" s="21">
        <v>7597.6605000000018</v>
      </c>
    </row>
    <row r="916" spans="1:6">
      <c r="A916" s="7" t="s">
        <v>472</v>
      </c>
      <c r="B916" s="8" t="s">
        <v>22</v>
      </c>
      <c r="C916" s="17" t="s">
        <v>16</v>
      </c>
      <c r="D916" s="21">
        <v>32</v>
      </c>
      <c r="E916" s="21">
        <v>237.46017543859648</v>
      </c>
      <c r="F916" s="21">
        <v>7598.7256140350873</v>
      </c>
    </row>
    <row r="917" spans="1:6">
      <c r="A917" s="7" t="s">
        <v>3029</v>
      </c>
      <c r="B917" s="8" t="s">
        <v>3030</v>
      </c>
      <c r="C917" s="17" t="s">
        <v>16</v>
      </c>
      <c r="D917" s="21">
        <v>3</v>
      </c>
      <c r="E917" s="21">
        <v>2535.33</v>
      </c>
      <c r="F917" s="21">
        <v>7605.99</v>
      </c>
    </row>
    <row r="918" spans="1:6">
      <c r="A918" s="7" t="s">
        <v>2527</v>
      </c>
      <c r="B918" s="8" t="s">
        <v>2528</v>
      </c>
      <c r="C918" s="17" t="s">
        <v>16</v>
      </c>
      <c r="D918" s="21">
        <v>1</v>
      </c>
      <c r="E918" s="21">
        <v>7608.76</v>
      </c>
      <c r="F918" s="21">
        <v>7608.76</v>
      </c>
    </row>
    <row r="919" spans="1:6">
      <c r="A919" s="7" t="s">
        <v>3041</v>
      </c>
      <c r="B919" s="8" t="s">
        <v>606</v>
      </c>
      <c r="C919" s="17" t="s">
        <v>16</v>
      </c>
      <c r="D919" s="21">
        <v>2</v>
      </c>
      <c r="E919" s="21">
        <v>3804.42</v>
      </c>
      <c r="F919" s="21">
        <v>7608.84</v>
      </c>
    </row>
    <row r="920" spans="1:6">
      <c r="A920" s="7" t="s">
        <v>1101</v>
      </c>
      <c r="B920" s="8" t="s">
        <v>1072</v>
      </c>
      <c r="C920" s="17" t="s">
        <v>16</v>
      </c>
      <c r="D920" s="21">
        <v>1</v>
      </c>
      <c r="E920" s="21">
        <v>7610.15</v>
      </c>
      <c r="F920" s="21">
        <v>7610.15</v>
      </c>
    </row>
    <row r="921" spans="1:6">
      <c r="A921" s="7" t="s">
        <v>2162</v>
      </c>
      <c r="B921" s="8" t="s">
        <v>586</v>
      </c>
      <c r="C921" s="17" t="s">
        <v>16</v>
      </c>
      <c r="D921" s="21">
        <v>1</v>
      </c>
      <c r="E921" s="21">
        <v>7618.43</v>
      </c>
      <c r="F921" s="21">
        <v>7618.43</v>
      </c>
    </row>
    <row r="922" spans="1:6">
      <c r="A922" s="7" t="s">
        <v>3137</v>
      </c>
      <c r="B922" s="8" t="s">
        <v>3138</v>
      </c>
      <c r="C922" s="17" t="s">
        <v>16</v>
      </c>
      <c r="D922" s="21">
        <v>4</v>
      </c>
      <c r="E922" s="21">
        <v>1910.86</v>
      </c>
      <c r="F922" s="21">
        <v>7643.44</v>
      </c>
    </row>
    <row r="923" spans="1:6">
      <c r="A923" s="7" t="s">
        <v>2592</v>
      </c>
      <c r="B923" s="8" t="s">
        <v>2214</v>
      </c>
      <c r="C923" s="17" t="s">
        <v>16</v>
      </c>
      <c r="D923" s="21">
        <v>2</v>
      </c>
      <c r="E923" s="21">
        <v>3824.5</v>
      </c>
      <c r="F923" s="21">
        <v>7649</v>
      </c>
    </row>
    <row r="924" spans="1:6">
      <c r="A924" s="7" t="s">
        <v>1136</v>
      </c>
      <c r="B924" s="8" t="s">
        <v>20</v>
      </c>
      <c r="C924" s="17" t="s">
        <v>16</v>
      </c>
      <c r="D924" s="21">
        <v>4</v>
      </c>
      <c r="E924" s="21">
        <v>1914.33</v>
      </c>
      <c r="F924" s="21">
        <v>7657.32</v>
      </c>
    </row>
    <row r="925" spans="1:6">
      <c r="A925" s="7" t="s">
        <v>186</v>
      </c>
      <c r="B925" s="8" t="s">
        <v>15</v>
      </c>
      <c r="C925" s="17" t="s">
        <v>16</v>
      </c>
      <c r="D925" s="21">
        <v>20</v>
      </c>
      <c r="E925" s="21">
        <v>383.44830000000002</v>
      </c>
      <c r="F925" s="21">
        <v>7668.9659999999994</v>
      </c>
    </row>
    <row r="926" spans="1:6">
      <c r="A926" s="7" t="s">
        <v>1513</v>
      </c>
      <c r="B926" s="8" t="s">
        <v>493</v>
      </c>
      <c r="C926" s="17" t="s">
        <v>16</v>
      </c>
      <c r="D926" s="21">
        <v>1</v>
      </c>
      <c r="E926" s="21">
        <v>7689.25</v>
      </c>
      <c r="F926" s="21">
        <v>7689.25</v>
      </c>
    </row>
    <row r="927" spans="1:6">
      <c r="A927" s="7" t="s">
        <v>3045</v>
      </c>
      <c r="B927" s="8" t="s">
        <v>3046</v>
      </c>
      <c r="C927" s="17" t="s">
        <v>16</v>
      </c>
      <c r="D927" s="21">
        <v>1</v>
      </c>
      <c r="E927" s="21">
        <v>7701.74</v>
      </c>
      <c r="F927" s="21">
        <v>7701.74</v>
      </c>
    </row>
    <row r="928" spans="1:6">
      <c r="A928" s="7" t="s">
        <v>2841</v>
      </c>
      <c r="B928" s="8" t="s">
        <v>2842</v>
      </c>
      <c r="C928" s="17" t="s">
        <v>16</v>
      </c>
      <c r="D928" s="21">
        <v>2</v>
      </c>
      <c r="E928" s="21">
        <v>3896.66</v>
      </c>
      <c r="F928" s="21">
        <v>7793.32</v>
      </c>
    </row>
    <row r="929" spans="1:6">
      <c r="A929" s="7" t="s">
        <v>2196</v>
      </c>
      <c r="B929" s="8" t="s">
        <v>2171</v>
      </c>
      <c r="C929" s="17" t="s">
        <v>16</v>
      </c>
      <c r="D929" s="21">
        <v>2</v>
      </c>
      <c r="E929" s="21">
        <v>3903.17</v>
      </c>
      <c r="F929" s="21">
        <v>7806.34</v>
      </c>
    </row>
    <row r="930" spans="1:6">
      <c r="A930" s="7" t="s">
        <v>2981</v>
      </c>
      <c r="B930" s="8" t="s">
        <v>2982</v>
      </c>
      <c r="C930" s="17" t="s">
        <v>16</v>
      </c>
      <c r="D930" s="21">
        <v>2</v>
      </c>
      <c r="E930" s="21">
        <v>3909.15</v>
      </c>
      <c r="F930" s="21">
        <v>7818.3</v>
      </c>
    </row>
    <row r="931" spans="1:6">
      <c r="A931" s="7" t="s">
        <v>3036</v>
      </c>
      <c r="B931" s="8" t="s">
        <v>3037</v>
      </c>
      <c r="C931" s="17" t="s">
        <v>16</v>
      </c>
      <c r="D931" s="21">
        <v>2</v>
      </c>
      <c r="E931" s="21">
        <v>3916.09</v>
      </c>
      <c r="F931" s="21">
        <v>7832.18</v>
      </c>
    </row>
    <row r="932" spans="1:6">
      <c r="A932" s="7" t="s">
        <v>853</v>
      </c>
      <c r="B932" s="8" t="s">
        <v>600</v>
      </c>
      <c r="C932" s="17" t="s">
        <v>16</v>
      </c>
      <c r="D932" s="21">
        <v>3</v>
      </c>
      <c r="E932" s="21">
        <v>2615.4</v>
      </c>
      <c r="F932" s="21">
        <v>7846.2</v>
      </c>
    </row>
    <row r="933" spans="1:6">
      <c r="A933" s="7" t="s">
        <v>69</v>
      </c>
      <c r="B933" s="8" t="s">
        <v>20</v>
      </c>
      <c r="C933" s="17" t="s">
        <v>16</v>
      </c>
      <c r="D933" s="21">
        <v>4</v>
      </c>
      <c r="E933" s="21">
        <v>1962.0599999999997</v>
      </c>
      <c r="F933" s="21">
        <v>7848.2399999999989</v>
      </c>
    </row>
    <row r="934" spans="1:6">
      <c r="A934" s="7" t="s">
        <v>1542</v>
      </c>
      <c r="B934" s="8" t="s">
        <v>1543</v>
      </c>
      <c r="C934" s="17" t="s">
        <v>16</v>
      </c>
      <c r="D934" s="21">
        <v>1</v>
      </c>
      <c r="E934" s="21">
        <v>7860.15</v>
      </c>
      <c r="F934" s="21">
        <v>7860.15</v>
      </c>
    </row>
    <row r="935" spans="1:6">
      <c r="A935" s="7" t="s">
        <v>2363</v>
      </c>
      <c r="B935" s="8" t="s">
        <v>608</v>
      </c>
      <c r="C935" s="17" t="s">
        <v>16</v>
      </c>
      <c r="D935" s="21">
        <v>2</v>
      </c>
      <c r="E935" s="21">
        <v>3930.19</v>
      </c>
      <c r="F935" s="21">
        <v>7860.38</v>
      </c>
    </row>
    <row r="936" spans="1:6">
      <c r="A936" s="7" t="s">
        <v>1317</v>
      </c>
      <c r="B936" s="8" t="s">
        <v>1318</v>
      </c>
      <c r="C936" s="17" t="s">
        <v>16</v>
      </c>
      <c r="D936" s="21">
        <v>2</v>
      </c>
      <c r="E936" s="21">
        <v>3931.91</v>
      </c>
      <c r="F936" s="21">
        <v>7863.82</v>
      </c>
    </row>
    <row r="937" spans="1:6">
      <c r="A937" s="7" t="s">
        <v>3156</v>
      </c>
      <c r="B937" s="8" t="s">
        <v>3157</v>
      </c>
      <c r="C937" s="17" t="s">
        <v>16</v>
      </c>
      <c r="D937" s="21">
        <v>24</v>
      </c>
      <c r="E937" s="21">
        <v>328.19</v>
      </c>
      <c r="F937" s="21">
        <v>7876.56</v>
      </c>
    </row>
    <row r="938" spans="1:6">
      <c r="A938" s="7" t="s">
        <v>1713</v>
      </c>
      <c r="B938" s="8" t="s">
        <v>1714</v>
      </c>
      <c r="C938" s="17" t="s">
        <v>16</v>
      </c>
      <c r="D938" s="21">
        <v>1</v>
      </c>
      <c r="E938" s="21">
        <v>7901.56</v>
      </c>
      <c r="F938" s="21">
        <v>7901.56</v>
      </c>
    </row>
    <row r="939" spans="1:6">
      <c r="A939" s="7" t="s">
        <v>295</v>
      </c>
      <c r="B939" s="8" t="s">
        <v>20</v>
      </c>
      <c r="C939" s="17" t="s">
        <v>16</v>
      </c>
      <c r="D939" s="21">
        <v>8</v>
      </c>
      <c r="E939" s="21">
        <v>988.72636923076925</v>
      </c>
      <c r="F939" s="21">
        <v>7909.8109538461522</v>
      </c>
    </row>
    <row r="940" spans="1:6">
      <c r="A940" s="7" t="s">
        <v>194</v>
      </c>
      <c r="B940" s="8" t="s">
        <v>15</v>
      </c>
      <c r="C940" s="17" t="s">
        <v>16</v>
      </c>
      <c r="D940" s="21">
        <v>21</v>
      </c>
      <c r="E940" s="21">
        <v>376.68433333333337</v>
      </c>
      <c r="F940" s="21">
        <v>7910.3709999999983</v>
      </c>
    </row>
    <row r="941" spans="1:6">
      <c r="A941" s="7" t="s">
        <v>537</v>
      </c>
      <c r="B941" s="8" t="s">
        <v>538</v>
      </c>
      <c r="C941" s="17" t="s">
        <v>16</v>
      </c>
      <c r="D941" s="21">
        <v>1</v>
      </c>
      <c r="E941" s="21">
        <v>7916.83</v>
      </c>
      <c r="F941" s="21">
        <v>7916.83</v>
      </c>
    </row>
    <row r="942" spans="1:6">
      <c r="A942" s="7" t="s">
        <v>2334</v>
      </c>
      <c r="B942" s="8" t="s">
        <v>773</v>
      </c>
      <c r="C942" s="17" t="s">
        <v>16</v>
      </c>
      <c r="D942" s="21">
        <v>32</v>
      </c>
      <c r="E942" s="21">
        <v>247.70851250000004</v>
      </c>
      <c r="F942" s="21">
        <v>7926.6724000000013</v>
      </c>
    </row>
    <row r="943" spans="1:6">
      <c r="A943" s="7" t="s">
        <v>494</v>
      </c>
      <c r="B943" s="8" t="s">
        <v>495</v>
      </c>
      <c r="C943" s="17" t="s">
        <v>16</v>
      </c>
      <c r="D943" s="21">
        <v>2</v>
      </c>
      <c r="E943" s="21">
        <v>3981.31</v>
      </c>
      <c r="F943" s="21">
        <v>7962.62</v>
      </c>
    </row>
    <row r="944" spans="1:6">
      <c r="A944" s="7" t="s">
        <v>706</v>
      </c>
      <c r="B944" s="8" t="s">
        <v>647</v>
      </c>
      <c r="C944" s="17" t="s">
        <v>16</v>
      </c>
      <c r="D944" s="21">
        <v>1</v>
      </c>
      <c r="E944" s="21">
        <v>7972.14</v>
      </c>
      <c r="F944" s="21">
        <v>7972.14</v>
      </c>
    </row>
    <row r="945" spans="1:6">
      <c r="A945" s="7" t="s">
        <v>365</v>
      </c>
      <c r="B945" s="8" t="s">
        <v>20</v>
      </c>
      <c r="C945" s="17" t="s">
        <v>16</v>
      </c>
      <c r="D945" s="21">
        <v>5</v>
      </c>
      <c r="E945" s="21">
        <v>1599.0516800000003</v>
      </c>
      <c r="F945" s="21">
        <v>7995.2584000000006</v>
      </c>
    </row>
    <row r="946" spans="1:6">
      <c r="A946" s="7" t="s">
        <v>239</v>
      </c>
      <c r="B946" s="8" t="s">
        <v>20</v>
      </c>
      <c r="C946" s="17" t="s">
        <v>16</v>
      </c>
      <c r="D946" s="21">
        <v>3</v>
      </c>
      <c r="E946" s="21">
        <v>2665.1258000000003</v>
      </c>
      <c r="F946" s="21">
        <v>7995.3774000000012</v>
      </c>
    </row>
    <row r="947" spans="1:6">
      <c r="A947" s="7" t="s">
        <v>1658</v>
      </c>
      <c r="B947" s="8" t="s">
        <v>493</v>
      </c>
      <c r="C947" s="17" t="s">
        <v>16</v>
      </c>
      <c r="D947" s="21">
        <v>1</v>
      </c>
      <c r="E947" s="21">
        <v>7998.24</v>
      </c>
      <c r="F947" s="21">
        <v>7998.24</v>
      </c>
    </row>
    <row r="948" spans="1:6">
      <c r="A948" s="7" t="s">
        <v>2148</v>
      </c>
      <c r="B948" s="8" t="s">
        <v>586</v>
      </c>
      <c r="C948" s="17" t="s">
        <v>16</v>
      </c>
      <c r="D948" s="21">
        <v>3</v>
      </c>
      <c r="E948" s="21">
        <v>2672.71</v>
      </c>
      <c r="F948" s="21">
        <v>8018.13</v>
      </c>
    </row>
    <row r="949" spans="1:6">
      <c r="A949" s="7" t="s">
        <v>2755</v>
      </c>
      <c r="B949" s="8" t="s">
        <v>2754</v>
      </c>
      <c r="C949" s="17" t="s">
        <v>16</v>
      </c>
      <c r="D949" s="21">
        <v>2</v>
      </c>
      <c r="E949" s="21">
        <v>4020.86</v>
      </c>
      <c r="F949" s="21">
        <v>8041.72</v>
      </c>
    </row>
    <row r="950" spans="1:6">
      <c r="A950" s="7" t="s">
        <v>1651</v>
      </c>
      <c r="B950" s="8" t="s">
        <v>1393</v>
      </c>
      <c r="C950" s="17" t="s">
        <v>16</v>
      </c>
      <c r="D950" s="21">
        <v>1</v>
      </c>
      <c r="E950" s="21">
        <v>8044.62</v>
      </c>
      <c r="F950" s="21">
        <v>8044.62</v>
      </c>
    </row>
    <row r="951" spans="1:6">
      <c r="A951" s="7" t="s">
        <v>271</v>
      </c>
      <c r="B951" s="8" t="s">
        <v>20</v>
      </c>
      <c r="C951" s="17" t="s">
        <v>16</v>
      </c>
      <c r="D951" s="21">
        <v>5</v>
      </c>
      <c r="E951" s="21">
        <v>1609.51</v>
      </c>
      <c r="F951" s="21">
        <v>8047.55</v>
      </c>
    </row>
    <row r="952" spans="1:6">
      <c r="A952" s="7" t="s">
        <v>2231</v>
      </c>
      <c r="B952" s="8" t="s">
        <v>1539</v>
      </c>
      <c r="C952" s="17" t="s">
        <v>16</v>
      </c>
      <c r="D952" s="21">
        <v>3</v>
      </c>
      <c r="E952" s="21">
        <v>2683.3</v>
      </c>
      <c r="F952" s="21">
        <v>8049.9</v>
      </c>
    </row>
    <row r="953" spans="1:6">
      <c r="A953" s="7" t="s">
        <v>2859</v>
      </c>
      <c r="B953" s="8" t="s">
        <v>608</v>
      </c>
      <c r="C953" s="17" t="s">
        <v>16</v>
      </c>
      <c r="D953" s="21">
        <v>1</v>
      </c>
      <c r="E953" s="21">
        <v>8071.54</v>
      </c>
      <c r="F953" s="21">
        <v>8071.54</v>
      </c>
    </row>
    <row r="954" spans="1:6">
      <c r="A954" s="7" t="s">
        <v>577</v>
      </c>
      <c r="B954" s="8" t="s">
        <v>578</v>
      </c>
      <c r="C954" s="17" t="s">
        <v>16</v>
      </c>
      <c r="D954" s="21">
        <v>2</v>
      </c>
      <c r="E954" s="21">
        <v>4047.92</v>
      </c>
      <c r="F954" s="21">
        <v>8095.84</v>
      </c>
    </row>
    <row r="955" spans="1:6">
      <c r="A955" s="7" t="s">
        <v>23</v>
      </c>
      <c r="B955" s="8" t="s">
        <v>22</v>
      </c>
      <c r="C955" s="17" t="s">
        <v>16</v>
      </c>
      <c r="D955" s="21">
        <v>7</v>
      </c>
      <c r="E955" s="21">
        <v>1156.75</v>
      </c>
      <c r="F955" s="21">
        <v>8097.25</v>
      </c>
    </row>
    <row r="956" spans="1:6">
      <c r="A956" s="7" t="s">
        <v>863</v>
      </c>
      <c r="B956" s="8" t="s">
        <v>864</v>
      </c>
      <c r="C956" s="17" t="s">
        <v>16</v>
      </c>
      <c r="D956" s="21">
        <v>1</v>
      </c>
      <c r="E956" s="21">
        <v>8181.88</v>
      </c>
      <c r="F956" s="21">
        <v>8181.88</v>
      </c>
    </row>
    <row r="957" spans="1:6">
      <c r="A957" s="7" t="s">
        <v>2475</v>
      </c>
      <c r="B957" s="8" t="s">
        <v>2476</v>
      </c>
      <c r="C957" s="17" t="s">
        <v>16</v>
      </c>
      <c r="D957" s="21">
        <v>5</v>
      </c>
      <c r="E957" s="21">
        <v>1637.5695742700909</v>
      </c>
      <c r="F957" s="21">
        <v>8187.8478713504555</v>
      </c>
    </row>
    <row r="958" spans="1:6">
      <c r="A958" s="7" t="s">
        <v>2776</v>
      </c>
      <c r="B958" s="8" t="s">
        <v>662</v>
      </c>
      <c r="C958" s="17" t="s">
        <v>16</v>
      </c>
      <c r="D958" s="21">
        <v>1</v>
      </c>
      <c r="E958" s="21">
        <v>8219.35</v>
      </c>
      <c r="F958" s="21">
        <v>8219.35</v>
      </c>
    </row>
    <row r="959" spans="1:6">
      <c r="A959" s="7" t="s">
        <v>1355</v>
      </c>
      <c r="B959" s="8" t="s">
        <v>728</v>
      </c>
      <c r="C959" s="17" t="s">
        <v>16</v>
      </c>
      <c r="D959" s="21">
        <v>15</v>
      </c>
      <c r="E959" s="21">
        <v>548.38544999999988</v>
      </c>
      <c r="F959" s="21">
        <v>8225.7817500000001</v>
      </c>
    </row>
    <row r="960" spans="1:6">
      <c r="A960" s="7" t="s">
        <v>26</v>
      </c>
      <c r="B960" s="8" t="s">
        <v>22</v>
      </c>
      <c r="C960" s="17" t="s">
        <v>16</v>
      </c>
      <c r="D960" s="21">
        <v>5</v>
      </c>
      <c r="E960" s="21">
        <v>1647.8770000000002</v>
      </c>
      <c r="F960" s="21">
        <v>8239.3850000000002</v>
      </c>
    </row>
    <row r="961" spans="1:6">
      <c r="A961" s="7" t="s">
        <v>1519</v>
      </c>
      <c r="B961" s="8" t="s">
        <v>1330</v>
      </c>
      <c r="C961" s="17" t="s">
        <v>16</v>
      </c>
      <c r="D961" s="21">
        <v>4</v>
      </c>
      <c r="E961" s="21">
        <v>2060.8000000000002</v>
      </c>
      <c r="F961" s="21">
        <v>8243.2000000000007</v>
      </c>
    </row>
    <row r="962" spans="1:6">
      <c r="A962" s="7" t="s">
        <v>88</v>
      </c>
      <c r="B962" s="8" t="s">
        <v>15</v>
      </c>
      <c r="C962" s="17" t="s">
        <v>16</v>
      </c>
      <c r="D962" s="21">
        <v>12</v>
      </c>
      <c r="E962" s="21">
        <v>687.14590909090896</v>
      </c>
      <c r="F962" s="21">
        <v>8245.750909090908</v>
      </c>
    </row>
    <row r="963" spans="1:6">
      <c r="A963" s="7" t="s">
        <v>44</v>
      </c>
      <c r="B963" s="8" t="s">
        <v>20</v>
      </c>
      <c r="C963" s="17" t="s">
        <v>16</v>
      </c>
      <c r="D963" s="21">
        <v>2</v>
      </c>
      <c r="E963" s="21">
        <v>4129.99</v>
      </c>
      <c r="F963" s="21">
        <v>8259.98</v>
      </c>
    </row>
    <row r="964" spans="1:6">
      <c r="A964" s="7" t="s">
        <v>1173</v>
      </c>
      <c r="B964" s="8" t="s">
        <v>1174</v>
      </c>
      <c r="C964" s="17" t="s">
        <v>16</v>
      </c>
      <c r="D964" s="21">
        <v>2</v>
      </c>
      <c r="E964" s="21">
        <v>4131.18</v>
      </c>
      <c r="F964" s="21">
        <v>8262.36</v>
      </c>
    </row>
    <row r="965" spans="1:6">
      <c r="A965" s="7" t="s">
        <v>2939</v>
      </c>
      <c r="B965" s="8" t="s">
        <v>506</v>
      </c>
      <c r="C965" s="17" t="s">
        <v>16</v>
      </c>
      <c r="D965" s="21">
        <v>2</v>
      </c>
      <c r="E965" s="21">
        <v>4136.7299999999996</v>
      </c>
      <c r="F965" s="21">
        <v>8273.4599999999991</v>
      </c>
    </row>
    <row r="966" spans="1:6">
      <c r="A966" s="7" t="s">
        <v>2154</v>
      </c>
      <c r="B966" s="8" t="s">
        <v>2155</v>
      </c>
      <c r="C966" s="17" t="s">
        <v>16</v>
      </c>
      <c r="D966" s="21">
        <v>3</v>
      </c>
      <c r="E966" s="21">
        <v>2761.52</v>
      </c>
      <c r="F966" s="21">
        <v>8284.56</v>
      </c>
    </row>
    <row r="967" spans="1:6">
      <c r="A967" s="7" t="s">
        <v>987</v>
      </c>
      <c r="B967" s="8" t="s">
        <v>988</v>
      </c>
      <c r="C967" s="17" t="s">
        <v>16</v>
      </c>
      <c r="D967" s="21">
        <v>8</v>
      </c>
      <c r="E967" s="21">
        <v>1039.8699999999999</v>
      </c>
      <c r="F967" s="21">
        <v>8318.9599999999991</v>
      </c>
    </row>
    <row r="968" spans="1:6">
      <c r="A968" s="7" t="s">
        <v>1218</v>
      </c>
      <c r="B968" s="8" t="s">
        <v>789</v>
      </c>
      <c r="C968" s="17" t="s">
        <v>16</v>
      </c>
      <c r="D968" s="21">
        <v>7</v>
      </c>
      <c r="E968" s="21">
        <v>1193.42</v>
      </c>
      <c r="F968" s="21">
        <v>8353.94</v>
      </c>
    </row>
    <row r="969" spans="1:6">
      <c r="A969" s="7" t="s">
        <v>3274</v>
      </c>
      <c r="B969" s="8" t="s">
        <v>2563</v>
      </c>
      <c r="C969" s="17" t="s">
        <v>16</v>
      </c>
      <c r="D969" s="21">
        <v>2</v>
      </c>
      <c r="E969" s="21">
        <v>4176.9799999999996</v>
      </c>
      <c r="F969" s="21">
        <v>8353.9599999999991</v>
      </c>
    </row>
    <row r="970" spans="1:6">
      <c r="A970" s="7" t="s">
        <v>1221</v>
      </c>
      <c r="B970" s="8" t="s">
        <v>1222</v>
      </c>
      <c r="C970" s="17" t="s">
        <v>16</v>
      </c>
      <c r="D970" s="21">
        <v>5</v>
      </c>
      <c r="E970" s="21">
        <v>1676.3399999999997</v>
      </c>
      <c r="F970" s="21">
        <v>8381.6999999999989</v>
      </c>
    </row>
    <row r="971" spans="1:6">
      <c r="A971" s="7" t="s">
        <v>1007</v>
      </c>
      <c r="B971" s="8" t="s">
        <v>730</v>
      </c>
      <c r="C971" s="17" t="s">
        <v>16</v>
      </c>
      <c r="D971" s="21">
        <v>3</v>
      </c>
      <c r="E971" s="21">
        <v>2814.26</v>
      </c>
      <c r="F971" s="21">
        <v>8442.7800000000007</v>
      </c>
    </row>
    <row r="972" spans="1:6">
      <c r="A972" s="7" t="s">
        <v>381</v>
      </c>
      <c r="B972" s="8" t="s">
        <v>22</v>
      </c>
      <c r="C972" s="17" t="s">
        <v>16</v>
      </c>
      <c r="D972" s="21">
        <v>4</v>
      </c>
      <c r="E972" s="21">
        <v>2116.3200000000002</v>
      </c>
      <c r="F972" s="21">
        <v>8465.2800000000007</v>
      </c>
    </row>
    <row r="973" spans="1:6">
      <c r="A973" s="7" t="s">
        <v>380</v>
      </c>
      <c r="B973" s="8" t="s">
        <v>22</v>
      </c>
      <c r="C973" s="17" t="s">
        <v>16</v>
      </c>
      <c r="D973" s="21">
        <v>4</v>
      </c>
      <c r="E973" s="21">
        <v>2117.7800000000002</v>
      </c>
      <c r="F973" s="21">
        <v>8471.1200000000008</v>
      </c>
    </row>
    <row r="974" spans="1:6">
      <c r="A974" s="7" t="s">
        <v>1816</v>
      </c>
      <c r="B974" s="8" t="s">
        <v>586</v>
      </c>
      <c r="C974" s="17" t="s">
        <v>16</v>
      </c>
      <c r="D974" s="21">
        <v>2</v>
      </c>
      <c r="E974" s="21">
        <v>4246.3599999999997</v>
      </c>
      <c r="F974" s="21">
        <v>8492.7199999999993</v>
      </c>
    </row>
    <row r="975" spans="1:6">
      <c r="A975" s="7" t="s">
        <v>742</v>
      </c>
      <c r="B975" s="8" t="s">
        <v>636</v>
      </c>
      <c r="C975" s="17" t="s">
        <v>16</v>
      </c>
      <c r="D975" s="21">
        <v>1</v>
      </c>
      <c r="E975" s="21">
        <v>8505.0989950526509</v>
      </c>
      <c r="F975" s="21">
        <v>8505.0989950526509</v>
      </c>
    </row>
    <row r="976" spans="1:6">
      <c r="A976" s="7" t="s">
        <v>1876</v>
      </c>
      <c r="B976" s="8" t="s">
        <v>1871</v>
      </c>
      <c r="C976" s="17" t="s">
        <v>16</v>
      </c>
      <c r="D976" s="21">
        <v>4</v>
      </c>
      <c r="E976" s="21">
        <v>2127.8147999999997</v>
      </c>
      <c r="F976" s="21">
        <v>8511.2591999999986</v>
      </c>
    </row>
    <row r="977" spans="1:6">
      <c r="A977" s="7" t="s">
        <v>2889</v>
      </c>
      <c r="B977" s="8" t="s">
        <v>2890</v>
      </c>
      <c r="C977" s="17" t="s">
        <v>16</v>
      </c>
      <c r="D977" s="21">
        <v>1</v>
      </c>
      <c r="E977" s="21">
        <v>8523.9500000000007</v>
      </c>
      <c r="F977" s="21">
        <v>8523.9500000000007</v>
      </c>
    </row>
    <row r="978" spans="1:6">
      <c r="A978" s="7" t="s">
        <v>535</v>
      </c>
      <c r="B978" s="8" t="s">
        <v>536</v>
      </c>
      <c r="C978" s="17" t="s">
        <v>16</v>
      </c>
      <c r="D978" s="21">
        <v>1</v>
      </c>
      <c r="E978" s="21">
        <v>8542.68</v>
      </c>
      <c r="F978" s="21">
        <v>8542.68</v>
      </c>
    </row>
    <row r="979" spans="1:6">
      <c r="A979" s="7" t="s">
        <v>1794</v>
      </c>
      <c r="B979" s="8" t="s">
        <v>946</v>
      </c>
      <c r="C979" s="17" t="s">
        <v>16</v>
      </c>
      <c r="D979" s="21">
        <v>1</v>
      </c>
      <c r="E979" s="21">
        <v>8592.35</v>
      </c>
      <c r="F979" s="21">
        <v>8592.35</v>
      </c>
    </row>
    <row r="980" spans="1:6">
      <c r="A980" s="7" t="s">
        <v>819</v>
      </c>
      <c r="B980" s="8" t="s">
        <v>636</v>
      </c>
      <c r="C980" s="17" t="s">
        <v>16</v>
      </c>
      <c r="D980" s="21">
        <v>2</v>
      </c>
      <c r="E980" s="21">
        <v>4300.28</v>
      </c>
      <c r="F980" s="21">
        <v>8600.56</v>
      </c>
    </row>
    <row r="981" spans="1:6">
      <c r="A981" s="7" t="s">
        <v>3040</v>
      </c>
      <c r="B981" s="8" t="s">
        <v>606</v>
      </c>
      <c r="C981" s="17" t="s">
        <v>16</v>
      </c>
      <c r="D981" s="21">
        <v>2</v>
      </c>
      <c r="E981" s="21">
        <v>4301.54</v>
      </c>
      <c r="F981" s="21">
        <v>8603.08</v>
      </c>
    </row>
    <row r="982" spans="1:6">
      <c r="A982" s="7" t="s">
        <v>445</v>
      </c>
      <c r="B982" s="8" t="s">
        <v>22</v>
      </c>
      <c r="C982" s="17" t="s">
        <v>16</v>
      </c>
      <c r="D982" s="21">
        <v>10</v>
      </c>
      <c r="E982" s="21">
        <v>860.95</v>
      </c>
      <c r="F982" s="21">
        <v>8609.5</v>
      </c>
    </row>
    <row r="983" spans="1:6">
      <c r="A983" s="7" t="s">
        <v>3249</v>
      </c>
      <c r="B983" s="8" t="s">
        <v>3250</v>
      </c>
      <c r="C983" s="17" t="s">
        <v>16</v>
      </c>
      <c r="D983" s="21">
        <v>2</v>
      </c>
      <c r="E983" s="21">
        <v>4305.34</v>
      </c>
      <c r="F983" s="21">
        <v>8610.68</v>
      </c>
    </row>
    <row r="984" spans="1:6">
      <c r="A984" s="7" t="s">
        <v>2495</v>
      </c>
      <c r="B984" s="8" t="s">
        <v>2496</v>
      </c>
      <c r="C984" s="17" t="s">
        <v>16</v>
      </c>
      <c r="D984" s="21">
        <v>1</v>
      </c>
      <c r="E984" s="21">
        <v>8621.7800000000007</v>
      </c>
      <c r="F984" s="21">
        <v>8621.7800000000007</v>
      </c>
    </row>
    <row r="985" spans="1:6">
      <c r="A985" s="7" t="s">
        <v>3213</v>
      </c>
      <c r="B985" s="8" t="s">
        <v>2553</v>
      </c>
      <c r="C985" s="17" t="s">
        <v>16</v>
      </c>
      <c r="D985" s="21">
        <v>2</v>
      </c>
      <c r="E985" s="21">
        <v>4321.76</v>
      </c>
      <c r="F985" s="21">
        <v>8643.52</v>
      </c>
    </row>
    <row r="986" spans="1:6">
      <c r="A986" s="7" t="s">
        <v>613</v>
      </c>
      <c r="B986" s="8" t="s">
        <v>608</v>
      </c>
      <c r="C986" s="17" t="s">
        <v>16</v>
      </c>
      <c r="D986" s="21">
        <v>2</v>
      </c>
      <c r="E986" s="21">
        <v>4329.9399999999996</v>
      </c>
      <c r="F986" s="21">
        <v>8659.8799999999992</v>
      </c>
    </row>
    <row r="987" spans="1:6">
      <c r="A987" s="7" t="s">
        <v>1356</v>
      </c>
      <c r="B987" s="8" t="s">
        <v>1357</v>
      </c>
      <c r="C987" s="17" t="s">
        <v>16</v>
      </c>
      <c r="D987" s="21">
        <v>23</v>
      </c>
      <c r="E987" s="21">
        <v>376.68911666666668</v>
      </c>
      <c r="F987" s="21">
        <v>8663.8496833333338</v>
      </c>
    </row>
    <row r="988" spans="1:6">
      <c r="A988" s="7" t="s">
        <v>1471</v>
      </c>
      <c r="B988" s="8" t="s">
        <v>884</v>
      </c>
      <c r="C988" s="17" t="s">
        <v>16</v>
      </c>
      <c r="D988" s="21">
        <v>18</v>
      </c>
      <c r="E988" s="21">
        <v>481.85466666666684</v>
      </c>
      <c r="F988" s="21">
        <v>8673.3840000000018</v>
      </c>
    </row>
    <row r="989" spans="1:6">
      <c r="A989" s="7" t="s">
        <v>1382</v>
      </c>
      <c r="B989" s="8" t="s">
        <v>1380</v>
      </c>
      <c r="C989" s="17" t="s">
        <v>16</v>
      </c>
      <c r="D989" s="21">
        <v>6</v>
      </c>
      <c r="E989" s="21">
        <v>1449.03</v>
      </c>
      <c r="F989" s="21">
        <v>8694.18</v>
      </c>
    </row>
    <row r="990" spans="1:6">
      <c r="A990" s="7" t="s">
        <v>1927</v>
      </c>
      <c r="B990" s="8" t="s">
        <v>608</v>
      </c>
      <c r="C990" s="17" t="s">
        <v>16</v>
      </c>
      <c r="D990" s="21">
        <v>3</v>
      </c>
      <c r="E990" s="21">
        <v>2900.63</v>
      </c>
      <c r="F990" s="21">
        <v>8701.89</v>
      </c>
    </row>
    <row r="991" spans="1:6">
      <c r="A991" s="7" t="s">
        <v>3117</v>
      </c>
      <c r="B991" s="8" t="s">
        <v>789</v>
      </c>
      <c r="C991" s="17" t="s">
        <v>16</v>
      </c>
      <c r="D991" s="21">
        <v>3</v>
      </c>
      <c r="E991" s="21">
        <v>2903.07</v>
      </c>
      <c r="F991" s="21">
        <v>8709.2099999999991</v>
      </c>
    </row>
    <row r="992" spans="1:6">
      <c r="A992" s="7" t="s">
        <v>1982</v>
      </c>
      <c r="B992" s="8" t="s">
        <v>504</v>
      </c>
      <c r="C992" s="17" t="s">
        <v>16</v>
      </c>
      <c r="D992" s="21">
        <v>1</v>
      </c>
      <c r="E992" s="21">
        <v>8710.59</v>
      </c>
      <c r="F992" s="21">
        <v>8710.59</v>
      </c>
    </row>
    <row r="993" spans="1:6">
      <c r="A993" s="7" t="s">
        <v>1006</v>
      </c>
      <c r="B993" s="8" t="s">
        <v>22</v>
      </c>
      <c r="C993" s="17" t="s">
        <v>16</v>
      </c>
      <c r="D993" s="21">
        <v>2</v>
      </c>
      <c r="E993" s="21">
        <v>4355.57</v>
      </c>
      <c r="F993" s="21">
        <v>8711.14</v>
      </c>
    </row>
    <row r="994" spans="1:6">
      <c r="A994" s="7" t="s">
        <v>2626</v>
      </c>
      <c r="B994" s="8" t="s">
        <v>2627</v>
      </c>
      <c r="C994" s="17" t="s">
        <v>16</v>
      </c>
      <c r="D994" s="21">
        <v>1</v>
      </c>
      <c r="E994" s="21">
        <v>8728.6299999999992</v>
      </c>
      <c r="F994" s="21">
        <v>8728.6299999999992</v>
      </c>
    </row>
    <row r="995" spans="1:6">
      <c r="A995" s="7" t="s">
        <v>2539</v>
      </c>
      <c r="B995" s="8" t="s">
        <v>2540</v>
      </c>
      <c r="C995" s="17" t="s">
        <v>16</v>
      </c>
      <c r="D995" s="21">
        <v>8</v>
      </c>
      <c r="E995" s="21">
        <v>1092.81</v>
      </c>
      <c r="F995" s="21">
        <v>8742.48</v>
      </c>
    </row>
    <row r="996" spans="1:6">
      <c r="A996" s="7" t="s">
        <v>412</v>
      </c>
      <c r="B996" s="8" t="s">
        <v>22</v>
      </c>
      <c r="C996" s="17" t="s">
        <v>16</v>
      </c>
      <c r="D996" s="21">
        <v>7</v>
      </c>
      <c r="E996" s="21">
        <v>1251.25</v>
      </c>
      <c r="F996" s="21">
        <v>8758.75</v>
      </c>
    </row>
    <row r="997" spans="1:6">
      <c r="A997" s="7" t="s">
        <v>2604</v>
      </c>
      <c r="B997" s="8" t="s">
        <v>560</v>
      </c>
      <c r="C997" s="17" t="s">
        <v>16</v>
      </c>
      <c r="D997" s="21">
        <v>3</v>
      </c>
      <c r="E997" s="21">
        <v>2920.28</v>
      </c>
      <c r="F997" s="21">
        <v>8760.84</v>
      </c>
    </row>
    <row r="998" spans="1:6">
      <c r="A998" s="7" t="s">
        <v>118</v>
      </c>
      <c r="B998" s="8" t="s">
        <v>15</v>
      </c>
      <c r="C998" s="17" t="s">
        <v>16</v>
      </c>
      <c r="D998" s="21">
        <v>12</v>
      </c>
      <c r="E998" s="21">
        <v>730.46574285714257</v>
      </c>
      <c r="F998" s="21">
        <v>8765.5889142857122</v>
      </c>
    </row>
    <row r="999" spans="1:6">
      <c r="A999" s="7" t="s">
        <v>348</v>
      </c>
      <c r="B999" s="8" t="s">
        <v>20</v>
      </c>
      <c r="C999" s="17" t="s">
        <v>16</v>
      </c>
      <c r="D999" s="21">
        <v>6</v>
      </c>
      <c r="E999" s="21">
        <v>1461.2266</v>
      </c>
      <c r="F999" s="21">
        <v>8767.3595999999998</v>
      </c>
    </row>
    <row r="1000" spans="1:6">
      <c r="A1000" s="7" t="s">
        <v>177</v>
      </c>
      <c r="B1000" s="8" t="s">
        <v>15</v>
      </c>
      <c r="C1000" s="17" t="s">
        <v>16</v>
      </c>
      <c r="D1000" s="21">
        <v>8</v>
      </c>
      <c r="E1000" s="21">
        <v>1099.79</v>
      </c>
      <c r="F1000" s="21">
        <v>8798.32</v>
      </c>
    </row>
    <row r="1001" spans="1:6">
      <c r="A1001" s="7" t="s">
        <v>427</v>
      </c>
      <c r="B1001" s="8" t="s">
        <v>22</v>
      </c>
      <c r="C1001" s="17" t="s">
        <v>16</v>
      </c>
      <c r="D1001" s="21">
        <v>6</v>
      </c>
      <c r="E1001" s="21">
        <v>1466.5499999999997</v>
      </c>
      <c r="F1001" s="21">
        <v>8799.2999999999993</v>
      </c>
    </row>
    <row r="1002" spans="1:6">
      <c r="A1002" s="7" t="s">
        <v>314</v>
      </c>
      <c r="B1002" s="8" t="s">
        <v>20</v>
      </c>
      <c r="C1002" s="17" t="s">
        <v>16</v>
      </c>
      <c r="D1002" s="21">
        <v>5</v>
      </c>
      <c r="E1002" s="21">
        <v>1766.7145</v>
      </c>
      <c r="F1002" s="21">
        <v>8833.5725000000002</v>
      </c>
    </row>
    <row r="1003" spans="1:6">
      <c r="A1003" s="7" t="s">
        <v>79</v>
      </c>
      <c r="B1003" s="8" t="s">
        <v>15</v>
      </c>
      <c r="C1003" s="17" t="s">
        <v>16</v>
      </c>
      <c r="D1003" s="21">
        <v>15</v>
      </c>
      <c r="E1003" s="21">
        <v>591.5175999999999</v>
      </c>
      <c r="F1003" s="21">
        <v>8872.7639999999992</v>
      </c>
    </row>
    <row r="1004" spans="1:6">
      <c r="A1004" s="7" t="s">
        <v>1287</v>
      </c>
      <c r="B1004" s="8" t="s">
        <v>1288</v>
      </c>
      <c r="C1004" s="17" t="s">
        <v>16</v>
      </c>
      <c r="D1004" s="21">
        <v>2</v>
      </c>
      <c r="E1004" s="21">
        <v>4437.8599999999997</v>
      </c>
      <c r="F1004" s="21">
        <v>8875.7199999999993</v>
      </c>
    </row>
    <row r="1005" spans="1:6">
      <c r="A1005" s="7" t="s">
        <v>3048</v>
      </c>
      <c r="B1005" s="8" t="s">
        <v>3049</v>
      </c>
      <c r="C1005" s="17" t="s">
        <v>16</v>
      </c>
      <c r="D1005" s="21">
        <v>1</v>
      </c>
      <c r="E1005" s="21">
        <v>8877.1200000000008</v>
      </c>
      <c r="F1005" s="21">
        <v>8877.1200000000008</v>
      </c>
    </row>
    <row r="1006" spans="1:6">
      <c r="A1006" s="7" t="s">
        <v>420</v>
      </c>
      <c r="B1006" s="8" t="s">
        <v>22</v>
      </c>
      <c r="C1006" s="17" t="s">
        <v>16</v>
      </c>
      <c r="D1006" s="21">
        <v>3</v>
      </c>
      <c r="E1006" s="21">
        <v>2969.9</v>
      </c>
      <c r="F1006" s="21">
        <v>8909.7000000000007</v>
      </c>
    </row>
    <row r="1007" spans="1:6">
      <c r="A1007" s="7" t="s">
        <v>1368</v>
      </c>
      <c r="B1007" s="8" t="s">
        <v>1369</v>
      </c>
      <c r="C1007" s="17" t="s">
        <v>16</v>
      </c>
      <c r="D1007" s="21">
        <v>1</v>
      </c>
      <c r="E1007" s="21">
        <v>8910.42</v>
      </c>
      <c r="F1007" s="21">
        <v>8910.42</v>
      </c>
    </row>
    <row r="1008" spans="1:6">
      <c r="A1008" s="7" t="s">
        <v>2904</v>
      </c>
      <c r="B1008" s="8" t="s">
        <v>2905</v>
      </c>
      <c r="C1008" s="17" t="s">
        <v>16</v>
      </c>
      <c r="D1008" s="21">
        <v>1</v>
      </c>
      <c r="E1008" s="21">
        <v>8914.58</v>
      </c>
      <c r="F1008" s="21">
        <v>8914.58</v>
      </c>
    </row>
    <row r="1009" spans="1:6">
      <c r="A1009" s="7" t="s">
        <v>1004</v>
      </c>
      <c r="B1009" s="8" t="s">
        <v>1005</v>
      </c>
      <c r="C1009" s="17" t="s">
        <v>16</v>
      </c>
      <c r="D1009" s="21">
        <v>1</v>
      </c>
      <c r="E1009" s="21">
        <v>8921.14</v>
      </c>
      <c r="F1009" s="21">
        <v>8921.14</v>
      </c>
    </row>
    <row r="1010" spans="1:6">
      <c r="A1010" s="7" t="s">
        <v>1233</v>
      </c>
      <c r="B1010" s="8" t="s">
        <v>1234</v>
      </c>
      <c r="C1010" s="17" t="s">
        <v>16</v>
      </c>
      <c r="D1010" s="21">
        <v>1</v>
      </c>
      <c r="E1010" s="21">
        <v>8929.85</v>
      </c>
      <c r="F1010" s="21">
        <v>8929.85</v>
      </c>
    </row>
    <row r="1011" spans="1:6">
      <c r="A1011" s="7" t="s">
        <v>57</v>
      </c>
      <c r="B1011" s="8" t="s">
        <v>20</v>
      </c>
      <c r="C1011" s="17" t="s">
        <v>16</v>
      </c>
      <c r="D1011" s="21">
        <v>2</v>
      </c>
      <c r="E1011" s="21">
        <v>4467.8599999999997</v>
      </c>
      <c r="F1011" s="21">
        <v>8935.7199999999975</v>
      </c>
    </row>
    <row r="1012" spans="1:6">
      <c r="A1012" s="7" t="s">
        <v>945</v>
      </c>
      <c r="B1012" s="8" t="s">
        <v>946</v>
      </c>
      <c r="C1012" s="17" t="s">
        <v>16</v>
      </c>
      <c r="D1012" s="21">
        <v>2</v>
      </c>
      <c r="E1012" s="21">
        <v>4469.78</v>
      </c>
      <c r="F1012" s="21">
        <v>8939.56</v>
      </c>
    </row>
    <row r="1013" spans="1:6">
      <c r="A1013" s="7" t="s">
        <v>2218</v>
      </c>
      <c r="B1013" s="8" t="s">
        <v>2219</v>
      </c>
      <c r="C1013" s="17" t="s">
        <v>16</v>
      </c>
      <c r="D1013" s="21">
        <v>2</v>
      </c>
      <c r="E1013" s="21">
        <v>4480.3999999999996</v>
      </c>
      <c r="F1013" s="21">
        <v>8960.7999999999993</v>
      </c>
    </row>
    <row r="1014" spans="1:6">
      <c r="A1014" s="7" t="s">
        <v>2756</v>
      </c>
      <c r="B1014" s="8" t="s">
        <v>2757</v>
      </c>
      <c r="C1014" s="17" t="s">
        <v>16</v>
      </c>
      <c r="D1014" s="21">
        <v>4</v>
      </c>
      <c r="E1014" s="21">
        <v>2246.69</v>
      </c>
      <c r="F1014" s="21">
        <v>8986.76</v>
      </c>
    </row>
    <row r="1015" spans="1:6">
      <c r="A1015" s="7" t="s">
        <v>496</v>
      </c>
      <c r="B1015" s="8" t="s">
        <v>497</v>
      </c>
      <c r="C1015" s="17" t="s">
        <v>16</v>
      </c>
      <c r="D1015" s="21">
        <v>2</v>
      </c>
      <c r="E1015" s="21">
        <v>4519.74</v>
      </c>
      <c r="F1015" s="21">
        <v>9039.48</v>
      </c>
    </row>
    <row r="1016" spans="1:6">
      <c r="A1016" s="7" t="s">
        <v>102</v>
      </c>
      <c r="B1016" s="8" t="s">
        <v>15</v>
      </c>
      <c r="C1016" s="17" t="s">
        <v>16</v>
      </c>
      <c r="D1016" s="21">
        <v>3</v>
      </c>
      <c r="E1016" s="21">
        <v>3025.0999999999995</v>
      </c>
      <c r="F1016" s="21">
        <v>9075.2999999999993</v>
      </c>
    </row>
    <row r="1017" spans="1:6">
      <c r="A1017" s="7" t="s">
        <v>294</v>
      </c>
      <c r="B1017" s="8" t="s">
        <v>20</v>
      </c>
      <c r="C1017" s="17" t="s">
        <v>16</v>
      </c>
      <c r="D1017" s="21">
        <v>5</v>
      </c>
      <c r="E1017" s="21">
        <v>1818.31</v>
      </c>
      <c r="F1017" s="21">
        <v>9091.5499999999993</v>
      </c>
    </row>
    <row r="1018" spans="1:6">
      <c r="A1018" s="7" t="s">
        <v>296</v>
      </c>
      <c r="B1018" s="8" t="s">
        <v>20</v>
      </c>
      <c r="C1018" s="17" t="s">
        <v>16</v>
      </c>
      <c r="D1018" s="21">
        <v>4</v>
      </c>
      <c r="E1018" s="21">
        <v>2280.5562750000008</v>
      </c>
      <c r="F1018" s="21">
        <v>9122.2251000000033</v>
      </c>
    </row>
    <row r="1019" spans="1:6">
      <c r="A1019" s="7" t="s">
        <v>746</v>
      </c>
      <c r="B1019" s="8" t="s">
        <v>634</v>
      </c>
      <c r="C1019" s="17" t="s">
        <v>16</v>
      </c>
      <c r="D1019" s="21">
        <v>2</v>
      </c>
      <c r="E1019" s="21">
        <v>4562.1636351725801</v>
      </c>
      <c r="F1019" s="21">
        <v>9124.3272703451585</v>
      </c>
    </row>
    <row r="1020" spans="1:6">
      <c r="A1020" s="7" t="s">
        <v>307</v>
      </c>
      <c r="B1020" s="8" t="s">
        <v>20</v>
      </c>
      <c r="C1020" s="17" t="s">
        <v>16</v>
      </c>
      <c r="D1020" s="21">
        <v>4</v>
      </c>
      <c r="E1020" s="21">
        <v>2287.7276000000002</v>
      </c>
      <c r="F1020" s="21">
        <v>9150.9104000000007</v>
      </c>
    </row>
    <row r="1021" spans="1:6">
      <c r="A1021" s="7" t="s">
        <v>2413</v>
      </c>
      <c r="B1021" s="8" t="s">
        <v>2414</v>
      </c>
      <c r="C1021" s="17" t="s">
        <v>16</v>
      </c>
      <c r="D1021" s="21">
        <v>1</v>
      </c>
      <c r="E1021" s="21">
        <v>9158.82</v>
      </c>
      <c r="F1021" s="21">
        <v>9158.82</v>
      </c>
    </row>
    <row r="1022" spans="1:6">
      <c r="A1022" s="7" t="s">
        <v>2867</v>
      </c>
      <c r="B1022" s="8" t="s">
        <v>2868</v>
      </c>
      <c r="C1022" s="17" t="s">
        <v>16</v>
      </c>
      <c r="D1022" s="21">
        <v>4</v>
      </c>
      <c r="E1022" s="21">
        <v>2299.0700000000002</v>
      </c>
      <c r="F1022" s="21">
        <v>9196.2800000000007</v>
      </c>
    </row>
    <row r="1023" spans="1:6">
      <c r="A1023" s="7" t="s">
        <v>399</v>
      </c>
      <c r="B1023" s="8" t="s">
        <v>22</v>
      </c>
      <c r="C1023" s="17" t="s">
        <v>16</v>
      </c>
      <c r="D1023" s="21">
        <v>4</v>
      </c>
      <c r="E1023" s="21">
        <v>2300.35</v>
      </c>
      <c r="F1023" s="21">
        <v>9201.4</v>
      </c>
    </row>
    <row r="1024" spans="1:6">
      <c r="A1024" s="7" t="s">
        <v>3264</v>
      </c>
      <c r="B1024" s="8" t="s">
        <v>2580</v>
      </c>
      <c r="C1024" s="17" t="s">
        <v>16</v>
      </c>
      <c r="D1024" s="21">
        <v>4</v>
      </c>
      <c r="E1024" s="21">
        <v>2303.58</v>
      </c>
      <c r="F1024" s="21">
        <v>9214.32</v>
      </c>
    </row>
    <row r="1025" spans="1:6">
      <c r="A1025" s="7" t="s">
        <v>2883</v>
      </c>
      <c r="B1025" s="8" t="s">
        <v>2884</v>
      </c>
      <c r="C1025" s="17" t="s">
        <v>16</v>
      </c>
      <c r="D1025" s="21">
        <v>1</v>
      </c>
      <c r="E1025" s="21">
        <v>9304.5300000000007</v>
      </c>
      <c r="F1025" s="21">
        <v>9304.5300000000007</v>
      </c>
    </row>
    <row r="1026" spans="1:6">
      <c r="A1026" s="7" t="s">
        <v>1551</v>
      </c>
      <c r="B1026" s="8" t="s">
        <v>1552</v>
      </c>
      <c r="C1026" s="17" t="s">
        <v>16</v>
      </c>
      <c r="D1026" s="21">
        <v>5</v>
      </c>
      <c r="E1026" s="21">
        <v>1861.5265799714036</v>
      </c>
      <c r="F1026" s="21">
        <v>9307.6328998570189</v>
      </c>
    </row>
    <row r="1027" spans="1:6">
      <c r="A1027" s="7" t="s">
        <v>2723</v>
      </c>
      <c r="B1027" s="8" t="s">
        <v>2724</v>
      </c>
      <c r="C1027" s="17" t="s">
        <v>16</v>
      </c>
      <c r="D1027" s="21">
        <v>5</v>
      </c>
      <c r="E1027" s="21">
        <v>1862.17</v>
      </c>
      <c r="F1027" s="21">
        <v>9310.85</v>
      </c>
    </row>
    <row r="1028" spans="1:6">
      <c r="A1028" s="7" t="s">
        <v>242</v>
      </c>
      <c r="B1028" s="8" t="s">
        <v>20</v>
      </c>
      <c r="C1028" s="17" t="s">
        <v>16</v>
      </c>
      <c r="D1028" s="21">
        <v>3</v>
      </c>
      <c r="E1028" s="21">
        <v>3103.72</v>
      </c>
      <c r="F1028" s="21">
        <v>9311.16</v>
      </c>
    </row>
    <row r="1029" spans="1:6">
      <c r="A1029" s="7" t="s">
        <v>101</v>
      </c>
      <c r="B1029" s="8" t="s">
        <v>15</v>
      </c>
      <c r="C1029" s="17" t="s">
        <v>16</v>
      </c>
      <c r="D1029" s="21">
        <v>4</v>
      </c>
      <c r="E1029" s="21">
        <v>2329.56</v>
      </c>
      <c r="F1029" s="21">
        <v>9318.24</v>
      </c>
    </row>
    <row r="1030" spans="1:6">
      <c r="A1030" s="7" t="s">
        <v>2715</v>
      </c>
      <c r="B1030" s="8" t="s">
        <v>2716</v>
      </c>
      <c r="C1030" s="17" t="s">
        <v>16</v>
      </c>
      <c r="D1030" s="21">
        <v>1</v>
      </c>
      <c r="E1030" s="21">
        <v>9319.7900000000009</v>
      </c>
      <c r="F1030" s="21">
        <v>9319.7900000000009</v>
      </c>
    </row>
    <row r="1031" spans="1:6">
      <c r="A1031" s="7" t="s">
        <v>60</v>
      </c>
      <c r="B1031" s="8" t="s">
        <v>20</v>
      </c>
      <c r="C1031" s="17" t="s">
        <v>16</v>
      </c>
      <c r="D1031" s="21">
        <v>6</v>
      </c>
      <c r="E1031" s="21">
        <v>1554.4555000000005</v>
      </c>
      <c r="F1031" s="21">
        <v>9326.733000000002</v>
      </c>
    </row>
    <row r="1032" spans="1:6">
      <c r="A1032" s="7" t="s">
        <v>305</v>
      </c>
      <c r="B1032" s="8" t="s">
        <v>20</v>
      </c>
      <c r="C1032" s="17" t="s">
        <v>16</v>
      </c>
      <c r="D1032" s="21">
        <v>4</v>
      </c>
      <c r="E1032" s="21">
        <v>2333.2773999999999</v>
      </c>
      <c r="F1032" s="21">
        <v>9333.1095999999998</v>
      </c>
    </row>
    <row r="1033" spans="1:6">
      <c r="A1033" s="7" t="s">
        <v>2483</v>
      </c>
      <c r="B1033" s="8" t="s">
        <v>946</v>
      </c>
      <c r="C1033" s="17" t="s">
        <v>16</v>
      </c>
      <c r="D1033" s="21">
        <v>1</v>
      </c>
      <c r="E1033" s="21">
        <v>9333.67</v>
      </c>
      <c r="F1033" s="21">
        <v>9333.67</v>
      </c>
    </row>
    <row r="1034" spans="1:6">
      <c r="A1034" s="7" t="s">
        <v>415</v>
      </c>
      <c r="B1034" s="8" t="s">
        <v>22</v>
      </c>
      <c r="C1034" s="17" t="s">
        <v>16</v>
      </c>
      <c r="D1034" s="21">
        <v>8</v>
      </c>
      <c r="E1034" s="21">
        <v>1168.4548000000002</v>
      </c>
      <c r="F1034" s="21">
        <v>9347.6384000000016</v>
      </c>
    </row>
    <row r="1035" spans="1:6">
      <c r="A1035" s="7" t="s">
        <v>382</v>
      </c>
      <c r="B1035" s="8" t="s">
        <v>22</v>
      </c>
      <c r="C1035" s="17" t="s">
        <v>16</v>
      </c>
      <c r="D1035" s="21">
        <v>4</v>
      </c>
      <c r="E1035" s="21">
        <v>2345.7800000000002</v>
      </c>
      <c r="F1035" s="21">
        <v>9383.1200000000008</v>
      </c>
    </row>
    <row r="1036" spans="1:6">
      <c r="A1036" s="7" t="s">
        <v>2963</v>
      </c>
      <c r="B1036" s="8" t="s">
        <v>2964</v>
      </c>
      <c r="C1036" s="17" t="s">
        <v>16</v>
      </c>
      <c r="D1036" s="21">
        <v>1</v>
      </c>
      <c r="E1036" s="21">
        <v>9386.4</v>
      </c>
      <c r="F1036" s="21">
        <v>9386.4</v>
      </c>
    </row>
    <row r="1037" spans="1:6">
      <c r="A1037" s="7" t="s">
        <v>1793</v>
      </c>
      <c r="B1037" s="8" t="s">
        <v>946</v>
      </c>
      <c r="C1037" s="17" t="s">
        <v>16</v>
      </c>
      <c r="D1037" s="21">
        <v>1</v>
      </c>
      <c r="E1037" s="21">
        <v>9386.89</v>
      </c>
      <c r="F1037" s="21">
        <v>9386.89</v>
      </c>
    </row>
    <row r="1038" spans="1:6">
      <c r="A1038" s="7" t="s">
        <v>167</v>
      </c>
      <c r="B1038" s="8" t="s">
        <v>82</v>
      </c>
      <c r="C1038" s="17" t="s">
        <v>16</v>
      </c>
      <c r="D1038" s="21">
        <v>4</v>
      </c>
      <c r="E1038" s="21">
        <v>2348.66</v>
      </c>
      <c r="F1038" s="21">
        <v>9394.64</v>
      </c>
    </row>
    <row r="1039" spans="1:6">
      <c r="A1039" s="7" t="s">
        <v>321</v>
      </c>
      <c r="B1039" s="8" t="s">
        <v>20</v>
      </c>
      <c r="C1039" s="17" t="s">
        <v>16</v>
      </c>
      <c r="D1039" s="21">
        <v>3</v>
      </c>
      <c r="E1039" s="21">
        <v>3131.7399999999993</v>
      </c>
      <c r="F1039" s="21">
        <v>9395.2199999999993</v>
      </c>
    </row>
    <row r="1040" spans="1:6">
      <c r="A1040" s="7" t="s">
        <v>717</v>
      </c>
      <c r="B1040" s="8" t="s">
        <v>647</v>
      </c>
      <c r="C1040" s="17" t="s">
        <v>16</v>
      </c>
      <c r="D1040" s="21">
        <v>1</v>
      </c>
      <c r="E1040" s="21">
        <v>9462.74</v>
      </c>
      <c r="F1040" s="21">
        <v>9462.74</v>
      </c>
    </row>
    <row r="1041" spans="1:6">
      <c r="A1041" s="7" t="s">
        <v>3013</v>
      </c>
      <c r="B1041" s="8" t="s">
        <v>3014</v>
      </c>
      <c r="C1041" s="17" t="s">
        <v>16</v>
      </c>
      <c r="D1041" s="21">
        <v>2</v>
      </c>
      <c r="E1041" s="21">
        <v>4743.16</v>
      </c>
      <c r="F1041" s="21">
        <v>9486.32</v>
      </c>
    </row>
    <row r="1042" spans="1:6">
      <c r="A1042" s="7" t="s">
        <v>1700</v>
      </c>
      <c r="B1042" s="8" t="s">
        <v>586</v>
      </c>
      <c r="C1042" s="17" t="s">
        <v>16</v>
      </c>
      <c r="D1042" s="21">
        <v>1</v>
      </c>
      <c r="E1042" s="21">
        <v>9491.8700000000008</v>
      </c>
      <c r="F1042" s="21">
        <v>9491.8700000000008</v>
      </c>
    </row>
    <row r="1043" spans="1:6">
      <c r="A1043" s="7" t="s">
        <v>1972</v>
      </c>
      <c r="B1043" s="8" t="s">
        <v>592</v>
      </c>
      <c r="C1043" s="17" t="s">
        <v>16</v>
      </c>
      <c r="D1043" s="21">
        <v>2</v>
      </c>
      <c r="E1043" s="21">
        <v>4758.42</v>
      </c>
      <c r="F1043" s="21">
        <v>9516.84</v>
      </c>
    </row>
    <row r="1044" spans="1:6">
      <c r="A1044" s="7" t="s">
        <v>2408</v>
      </c>
      <c r="B1044" s="8" t="s">
        <v>586</v>
      </c>
      <c r="C1044" s="17" t="s">
        <v>16</v>
      </c>
      <c r="D1044" s="21">
        <v>2</v>
      </c>
      <c r="E1044" s="21">
        <v>4763.63</v>
      </c>
      <c r="F1044" s="21">
        <v>9527.26</v>
      </c>
    </row>
    <row r="1045" spans="1:6">
      <c r="A1045" s="7" t="s">
        <v>3158</v>
      </c>
      <c r="B1045" s="8" t="s">
        <v>2730</v>
      </c>
      <c r="C1045" s="17" t="s">
        <v>16</v>
      </c>
      <c r="D1045" s="21">
        <v>2</v>
      </c>
      <c r="E1045" s="21">
        <v>4770.91</v>
      </c>
      <c r="F1045" s="21">
        <v>9541.82</v>
      </c>
    </row>
    <row r="1046" spans="1:6">
      <c r="A1046" s="7" t="s">
        <v>2687</v>
      </c>
      <c r="B1046" s="8" t="s">
        <v>650</v>
      </c>
      <c r="C1046" s="17" t="s">
        <v>16</v>
      </c>
      <c r="D1046" s="21">
        <v>4</v>
      </c>
      <c r="E1046" s="21">
        <v>2387.42</v>
      </c>
      <c r="F1046" s="21">
        <v>9549.68</v>
      </c>
    </row>
    <row r="1047" spans="1:6">
      <c r="A1047" s="7" t="s">
        <v>2264</v>
      </c>
      <c r="B1047" s="8" t="s">
        <v>2265</v>
      </c>
      <c r="C1047" s="17" t="s">
        <v>16</v>
      </c>
      <c r="D1047" s="21">
        <v>3</v>
      </c>
      <c r="E1047" s="21">
        <v>3196.97</v>
      </c>
      <c r="F1047" s="21">
        <v>9590.91</v>
      </c>
    </row>
    <row r="1048" spans="1:6">
      <c r="A1048" s="7" t="s">
        <v>2474</v>
      </c>
      <c r="B1048" s="8" t="s">
        <v>608</v>
      </c>
      <c r="C1048" s="17" t="s">
        <v>16</v>
      </c>
      <c r="D1048" s="21">
        <v>1</v>
      </c>
      <c r="E1048" s="21">
        <v>9594.6299999999992</v>
      </c>
      <c r="F1048" s="21">
        <v>9594.6299999999992</v>
      </c>
    </row>
    <row r="1049" spans="1:6">
      <c r="A1049" s="7" t="s">
        <v>27</v>
      </c>
      <c r="B1049" s="8" t="s">
        <v>22</v>
      </c>
      <c r="C1049" s="17" t="s">
        <v>16</v>
      </c>
      <c r="D1049" s="21">
        <v>10</v>
      </c>
      <c r="E1049" s="21">
        <v>959.58</v>
      </c>
      <c r="F1049" s="21">
        <v>9595.7999999999993</v>
      </c>
    </row>
    <row r="1050" spans="1:6">
      <c r="A1050" s="7" t="s">
        <v>3217</v>
      </c>
      <c r="B1050" s="8" t="s">
        <v>695</v>
      </c>
      <c r="C1050" s="17" t="s">
        <v>16</v>
      </c>
      <c r="D1050" s="21">
        <v>2</v>
      </c>
      <c r="E1050" s="21">
        <v>4804.22</v>
      </c>
      <c r="F1050" s="21">
        <v>9608.44</v>
      </c>
    </row>
    <row r="1051" spans="1:6">
      <c r="A1051" s="7" t="s">
        <v>291</v>
      </c>
      <c r="B1051" s="8" t="s">
        <v>20</v>
      </c>
      <c r="C1051" s="17" t="s">
        <v>16</v>
      </c>
      <c r="D1051" s="21">
        <v>2</v>
      </c>
      <c r="E1051" s="21">
        <v>4812.4799999999996</v>
      </c>
      <c r="F1051" s="21">
        <v>9624.9599999999991</v>
      </c>
    </row>
    <row r="1052" spans="1:6">
      <c r="A1052" s="7" t="s">
        <v>81</v>
      </c>
      <c r="B1052" s="8" t="s">
        <v>82</v>
      </c>
      <c r="C1052" s="17" t="s">
        <v>16</v>
      </c>
      <c r="D1052" s="21">
        <v>12</v>
      </c>
      <c r="E1052" s="21">
        <v>803.3</v>
      </c>
      <c r="F1052" s="21">
        <v>9639.6</v>
      </c>
    </row>
    <row r="1053" spans="1:6">
      <c r="A1053" s="7" t="s">
        <v>1505</v>
      </c>
      <c r="B1053" s="8" t="s">
        <v>1506</v>
      </c>
      <c r="C1053" s="17" t="s">
        <v>16</v>
      </c>
      <c r="D1053" s="21">
        <v>2</v>
      </c>
      <c r="E1053" s="21">
        <v>4823.2700000000004</v>
      </c>
      <c r="F1053" s="21">
        <v>9646.5400000000009</v>
      </c>
    </row>
    <row r="1054" spans="1:6">
      <c r="A1054" s="7" t="s">
        <v>245</v>
      </c>
      <c r="B1054" s="8" t="s">
        <v>20</v>
      </c>
      <c r="C1054" s="17" t="s">
        <v>16</v>
      </c>
      <c r="D1054" s="21">
        <v>3</v>
      </c>
      <c r="E1054" s="21">
        <v>3228.97</v>
      </c>
      <c r="F1054" s="21">
        <v>9686.91</v>
      </c>
    </row>
    <row r="1055" spans="1:6">
      <c r="A1055" s="7" t="s">
        <v>828</v>
      </c>
      <c r="B1055" s="8" t="s">
        <v>829</v>
      </c>
      <c r="C1055" s="17" t="s">
        <v>16</v>
      </c>
      <c r="D1055" s="21">
        <v>5</v>
      </c>
      <c r="E1055" s="21">
        <v>1938.6199999999997</v>
      </c>
      <c r="F1055" s="21">
        <v>9693.0999999999985</v>
      </c>
    </row>
    <row r="1056" spans="1:6">
      <c r="A1056" s="7" t="s">
        <v>123</v>
      </c>
      <c r="B1056" s="8" t="s">
        <v>15</v>
      </c>
      <c r="C1056" s="17" t="s">
        <v>16</v>
      </c>
      <c r="D1056" s="21">
        <v>4</v>
      </c>
      <c r="E1056" s="21">
        <v>2424.3988249999993</v>
      </c>
      <c r="F1056" s="21">
        <v>9697.5952999999972</v>
      </c>
    </row>
    <row r="1057" spans="1:6">
      <c r="A1057" s="7" t="s">
        <v>2538</v>
      </c>
      <c r="B1057" s="8" t="s">
        <v>897</v>
      </c>
      <c r="C1057" s="17" t="s">
        <v>16</v>
      </c>
      <c r="D1057" s="21">
        <v>4</v>
      </c>
      <c r="E1057" s="21">
        <v>2428.48</v>
      </c>
      <c r="F1057" s="21">
        <v>9713.92</v>
      </c>
    </row>
    <row r="1058" spans="1:6">
      <c r="A1058" s="7" t="s">
        <v>2745</v>
      </c>
      <c r="B1058" s="8" t="s">
        <v>2746</v>
      </c>
      <c r="C1058" s="17" t="s">
        <v>16</v>
      </c>
      <c r="D1058" s="21">
        <v>1</v>
      </c>
      <c r="E1058" s="21">
        <v>9740.27</v>
      </c>
      <c r="F1058" s="21">
        <v>9740.27</v>
      </c>
    </row>
    <row r="1059" spans="1:6">
      <c r="A1059" s="7" t="s">
        <v>900</v>
      </c>
      <c r="B1059" s="8" t="s">
        <v>901</v>
      </c>
      <c r="C1059" s="17" t="s">
        <v>16</v>
      </c>
      <c r="D1059" s="21">
        <v>2</v>
      </c>
      <c r="E1059" s="21">
        <v>4870.83</v>
      </c>
      <c r="F1059" s="21">
        <v>9741.66</v>
      </c>
    </row>
    <row r="1060" spans="1:6">
      <c r="A1060" s="7" t="s">
        <v>3288</v>
      </c>
      <c r="B1060" s="8" t="s">
        <v>3289</v>
      </c>
      <c r="C1060" s="17" t="s">
        <v>16</v>
      </c>
      <c r="D1060" s="21">
        <v>1</v>
      </c>
      <c r="E1060" s="21">
        <v>9742.1200000000008</v>
      </c>
      <c r="F1060" s="21">
        <v>9742.1200000000008</v>
      </c>
    </row>
    <row r="1061" spans="1:6">
      <c r="A1061" s="7" t="s">
        <v>611</v>
      </c>
      <c r="B1061" s="8" t="s">
        <v>592</v>
      </c>
      <c r="C1061" s="17" t="s">
        <v>16</v>
      </c>
      <c r="D1061" s="21">
        <v>1</v>
      </c>
      <c r="E1061" s="21">
        <v>9743.11</v>
      </c>
      <c r="F1061" s="21">
        <v>9743.11</v>
      </c>
    </row>
    <row r="1062" spans="1:6">
      <c r="A1062" s="7" t="s">
        <v>619</v>
      </c>
      <c r="B1062" s="8" t="s">
        <v>608</v>
      </c>
      <c r="C1062" s="17" t="s">
        <v>16</v>
      </c>
      <c r="D1062" s="21">
        <v>1</v>
      </c>
      <c r="E1062" s="21">
        <v>9743.11</v>
      </c>
      <c r="F1062" s="21">
        <v>9743.11</v>
      </c>
    </row>
    <row r="1063" spans="1:6">
      <c r="A1063" s="7" t="s">
        <v>1150</v>
      </c>
      <c r="B1063" s="8" t="s">
        <v>1151</v>
      </c>
      <c r="C1063" s="17" t="s">
        <v>16</v>
      </c>
      <c r="D1063" s="21">
        <v>1</v>
      </c>
      <c r="E1063" s="21">
        <v>9797.16</v>
      </c>
      <c r="F1063" s="21">
        <v>9797.16</v>
      </c>
    </row>
    <row r="1064" spans="1:6">
      <c r="A1064" s="7" t="s">
        <v>304</v>
      </c>
      <c r="B1064" s="8" t="s">
        <v>20</v>
      </c>
      <c r="C1064" s="17" t="s">
        <v>16</v>
      </c>
      <c r="D1064" s="21">
        <v>9</v>
      </c>
      <c r="E1064" s="21">
        <v>1090.94</v>
      </c>
      <c r="F1064" s="21">
        <v>9818.4599999999991</v>
      </c>
    </row>
    <row r="1065" spans="1:6">
      <c r="A1065" s="7" t="s">
        <v>2313</v>
      </c>
      <c r="B1065" s="8" t="s">
        <v>2314</v>
      </c>
      <c r="C1065" s="17" t="s">
        <v>16</v>
      </c>
      <c r="D1065" s="21">
        <v>1</v>
      </c>
      <c r="E1065" s="21">
        <v>9834.93</v>
      </c>
      <c r="F1065" s="21">
        <v>9834.93</v>
      </c>
    </row>
    <row r="1066" spans="1:6">
      <c r="A1066" s="7" t="s">
        <v>2988</v>
      </c>
      <c r="B1066" s="8" t="s">
        <v>2989</v>
      </c>
      <c r="C1066" s="17" t="s">
        <v>16</v>
      </c>
      <c r="D1066" s="21">
        <v>3</v>
      </c>
      <c r="E1066" s="21">
        <v>3283.3</v>
      </c>
      <c r="F1066" s="21">
        <v>9849.9</v>
      </c>
    </row>
    <row r="1067" spans="1:6">
      <c r="A1067" s="7" t="s">
        <v>569</v>
      </c>
      <c r="B1067" s="8" t="s">
        <v>570</v>
      </c>
      <c r="C1067" s="17" t="s">
        <v>16</v>
      </c>
      <c r="D1067" s="21">
        <v>1</v>
      </c>
      <c r="E1067" s="21">
        <v>9856.83</v>
      </c>
      <c r="F1067" s="21">
        <v>9856.83</v>
      </c>
    </row>
    <row r="1068" spans="1:6">
      <c r="A1068" s="7" t="s">
        <v>159</v>
      </c>
      <c r="B1068" s="8" t="s">
        <v>15</v>
      </c>
      <c r="C1068" s="17" t="s">
        <v>16</v>
      </c>
      <c r="D1068" s="21">
        <v>11</v>
      </c>
      <c r="E1068" s="21">
        <v>897.26445454545456</v>
      </c>
      <c r="F1068" s="21">
        <v>9869.9089999999997</v>
      </c>
    </row>
    <row r="1069" spans="1:6">
      <c r="A1069" s="7" t="s">
        <v>2237</v>
      </c>
      <c r="B1069" s="8" t="s">
        <v>608</v>
      </c>
      <c r="C1069" s="17" t="s">
        <v>16</v>
      </c>
      <c r="D1069" s="21">
        <v>3</v>
      </c>
      <c r="E1069" s="21">
        <v>3291.4682087055139</v>
      </c>
      <c r="F1069" s="21">
        <v>9874.4046261165404</v>
      </c>
    </row>
    <row r="1070" spans="1:6">
      <c r="A1070" s="7" t="s">
        <v>429</v>
      </c>
      <c r="B1070" s="8" t="s">
        <v>22</v>
      </c>
      <c r="C1070" s="17" t="s">
        <v>16</v>
      </c>
      <c r="D1070" s="21">
        <v>10</v>
      </c>
      <c r="E1070" s="21">
        <v>991.24192222222223</v>
      </c>
      <c r="F1070" s="21">
        <v>9912.4192222222227</v>
      </c>
    </row>
    <row r="1071" spans="1:6">
      <c r="A1071" s="7" t="s">
        <v>2949</v>
      </c>
      <c r="B1071" s="8" t="s">
        <v>2950</v>
      </c>
      <c r="C1071" s="17" t="s">
        <v>16</v>
      </c>
      <c r="D1071" s="21">
        <v>10</v>
      </c>
      <c r="E1071" s="21">
        <v>992.21</v>
      </c>
      <c r="F1071" s="21">
        <v>9922.1</v>
      </c>
    </row>
    <row r="1072" spans="1:6">
      <c r="A1072" s="7" t="s">
        <v>1010</v>
      </c>
      <c r="B1072" s="8" t="s">
        <v>1011</v>
      </c>
      <c r="C1072" s="17" t="s">
        <v>16</v>
      </c>
      <c r="D1072" s="21">
        <v>1</v>
      </c>
      <c r="E1072" s="21">
        <v>9960.91</v>
      </c>
      <c r="F1072" s="21">
        <v>9960.91</v>
      </c>
    </row>
    <row r="1073" spans="1:6">
      <c r="A1073" s="7" t="s">
        <v>2672</v>
      </c>
      <c r="B1073" s="8" t="s">
        <v>2673</v>
      </c>
      <c r="C1073" s="17" t="s">
        <v>16</v>
      </c>
      <c r="D1073" s="21">
        <v>1</v>
      </c>
      <c r="E1073" s="21">
        <v>9992.83</v>
      </c>
      <c r="F1073" s="21">
        <v>9992.83</v>
      </c>
    </row>
    <row r="1074" spans="1:6">
      <c r="A1074" s="7" t="s">
        <v>1085</v>
      </c>
      <c r="B1074" s="8" t="s">
        <v>1086</v>
      </c>
      <c r="C1074" s="17" t="s">
        <v>16</v>
      </c>
      <c r="D1074" s="21">
        <v>10</v>
      </c>
      <c r="E1074" s="21">
        <v>999.61</v>
      </c>
      <c r="F1074" s="21">
        <v>9996.1</v>
      </c>
    </row>
    <row r="1075" spans="1:6">
      <c r="A1075" s="7" t="s">
        <v>1918</v>
      </c>
      <c r="B1075" s="8" t="s">
        <v>65</v>
      </c>
      <c r="C1075" s="17" t="s">
        <v>16</v>
      </c>
      <c r="D1075" s="21">
        <v>1</v>
      </c>
      <c r="E1075" s="21">
        <v>10007.42</v>
      </c>
      <c r="F1075" s="21">
        <v>10007.42</v>
      </c>
    </row>
    <row r="1076" spans="1:6">
      <c r="A1076" s="7" t="s">
        <v>2223</v>
      </c>
      <c r="B1076" s="8" t="s">
        <v>604</v>
      </c>
      <c r="C1076" s="17" t="s">
        <v>16</v>
      </c>
      <c r="D1076" s="21">
        <v>2</v>
      </c>
      <c r="E1076" s="21">
        <v>5005.47</v>
      </c>
      <c r="F1076" s="21">
        <v>10010.94</v>
      </c>
    </row>
    <row r="1077" spans="1:6">
      <c r="A1077" s="7" t="s">
        <v>1781</v>
      </c>
      <c r="B1077" s="8" t="s">
        <v>586</v>
      </c>
      <c r="C1077" s="17" t="s">
        <v>16</v>
      </c>
      <c r="D1077" s="21">
        <v>1</v>
      </c>
      <c r="E1077" s="21">
        <v>10019.19</v>
      </c>
      <c r="F1077" s="21">
        <v>10019.19</v>
      </c>
    </row>
    <row r="1078" spans="1:6">
      <c r="A1078" s="7" t="s">
        <v>451</v>
      </c>
      <c r="B1078" s="8" t="s">
        <v>22</v>
      </c>
      <c r="C1078" s="17" t="s">
        <v>16</v>
      </c>
      <c r="D1078" s="21">
        <v>25</v>
      </c>
      <c r="E1078" s="21">
        <v>401.04</v>
      </c>
      <c r="F1078" s="21">
        <v>10026</v>
      </c>
    </row>
    <row r="1079" spans="1:6">
      <c r="A1079" s="7" t="s">
        <v>270</v>
      </c>
      <c r="B1079" s="8" t="s">
        <v>20</v>
      </c>
      <c r="C1079" s="17" t="s">
        <v>16</v>
      </c>
      <c r="D1079" s="21">
        <v>5</v>
      </c>
      <c r="E1079" s="21">
        <v>2007.92</v>
      </c>
      <c r="F1079" s="21">
        <v>10039.6</v>
      </c>
    </row>
    <row r="1080" spans="1:6">
      <c r="A1080" s="7" t="s">
        <v>2767</v>
      </c>
      <c r="B1080" s="8" t="s">
        <v>2768</v>
      </c>
      <c r="C1080" s="17" t="s">
        <v>16</v>
      </c>
      <c r="D1080" s="21">
        <v>3</v>
      </c>
      <c r="E1080" s="21">
        <v>3348.76</v>
      </c>
      <c r="F1080" s="21">
        <v>10046.280000000001</v>
      </c>
    </row>
    <row r="1081" spans="1:6">
      <c r="A1081" s="7" t="s">
        <v>1907</v>
      </c>
      <c r="B1081" s="8" t="s">
        <v>1908</v>
      </c>
      <c r="C1081" s="17" t="s">
        <v>16</v>
      </c>
      <c r="D1081" s="21">
        <v>1</v>
      </c>
      <c r="E1081" s="21">
        <v>10074.700000000001</v>
      </c>
      <c r="F1081" s="21">
        <v>10074.700000000001</v>
      </c>
    </row>
    <row r="1082" spans="1:6">
      <c r="A1082" s="7" t="s">
        <v>131</v>
      </c>
      <c r="B1082" s="8" t="s">
        <v>15</v>
      </c>
      <c r="C1082" s="17" t="s">
        <v>16</v>
      </c>
      <c r="D1082" s="21">
        <v>10</v>
      </c>
      <c r="E1082" s="21">
        <v>1007.77</v>
      </c>
      <c r="F1082" s="21">
        <v>10077.700000000001</v>
      </c>
    </row>
    <row r="1083" spans="1:6">
      <c r="A1083" s="7" t="s">
        <v>2609</v>
      </c>
      <c r="B1083" s="8" t="s">
        <v>2610</v>
      </c>
      <c r="C1083" s="17" t="s">
        <v>16</v>
      </c>
      <c r="D1083" s="21">
        <v>6</v>
      </c>
      <c r="E1083" s="21">
        <v>1680.04</v>
      </c>
      <c r="F1083" s="21">
        <v>10080.24</v>
      </c>
    </row>
    <row r="1084" spans="1:6">
      <c r="A1084" s="7" t="s">
        <v>871</v>
      </c>
      <c r="B1084" s="8" t="s">
        <v>15</v>
      </c>
      <c r="C1084" s="17" t="s">
        <v>16</v>
      </c>
      <c r="D1084" s="21">
        <v>6</v>
      </c>
      <c r="E1084" s="21">
        <v>1681.14</v>
      </c>
      <c r="F1084" s="21">
        <v>10086.84</v>
      </c>
    </row>
    <row r="1085" spans="1:6">
      <c r="A1085" s="7" t="s">
        <v>2282</v>
      </c>
      <c r="B1085" s="8" t="s">
        <v>2279</v>
      </c>
      <c r="C1085" s="17" t="s">
        <v>16</v>
      </c>
      <c r="D1085" s="21">
        <v>1</v>
      </c>
      <c r="E1085" s="21">
        <v>10096.24</v>
      </c>
      <c r="F1085" s="21">
        <v>10096.24</v>
      </c>
    </row>
    <row r="1086" spans="1:6">
      <c r="A1086" s="7" t="s">
        <v>2121</v>
      </c>
      <c r="B1086" s="8" t="s">
        <v>1539</v>
      </c>
      <c r="C1086" s="17" t="s">
        <v>16</v>
      </c>
      <c r="D1086" s="21">
        <v>1</v>
      </c>
      <c r="E1086" s="21">
        <v>10127.782199999998</v>
      </c>
      <c r="F1086" s="21">
        <v>10127.782199999998</v>
      </c>
    </row>
    <row r="1087" spans="1:6">
      <c r="A1087" s="7" t="s">
        <v>2910</v>
      </c>
      <c r="B1087" s="8" t="s">
        <v>693</v>
      </c>
      <c r="C1087" s="17" t="s">
        <v>16</v>
      </c>
      <c r="D1087" s="21">
        <v>2</v>
      </c>
      <c r="E1087" s="21">
        <v>5065.12</v>
      </c>
      <c r="F1087" s="21">
        <v>10130.24</v>
      </c>
    </row>
    <row r="1088" spans="1:6">
      <c r="A1088" s="7" t="s">
        <v>2138</v>
      </c>
      <c r="B1088" s="8" t="s">
        <v>495</v>
      </c>
      <c r="C1088" s="17" t="s">
        <v>16</v>
      </c>
      <c r="D1088" s="21">
        <v>2</v>
      </c>
      <c r="E1088" s="21">
        <v>5072.1310000000003</v>
      </c>
      <c r="F1088" s="21">
        <v>10144.262000000001</v>
      </c>
    </row>
    <row r="1089" spans="1:6">
      <c r="A1089" s="7" t="s">
        <v>332</v>
      </c>
      <c r="B1089" s="8" t="s">
        <v>20</v>
      </c>
      <c r="C1089" s="17" t="s">
        <v>16</v>
      </c>
      <c r="D1089" s="21">
        <v>9</v>
      </c>
      <c r="E1089" s="21">
        <v>1127.97</v>
      </c>
      <c r="F1089" s="21">
        <v>10151.73</v>
      </c>
    </row>
    <row r="1090" spans="1:6">
      <c r="A1090" s="7" t="s">
        <v>2850</v>
      </c>
      <c r="B1090" s="8" t="s">
        <v>2848</v>
      </c>
      <c r="C1090" s="17" t="s">
        <v>16</v>
      </c>
      <c r="D1090" s="21">
        <v>1</v>
      </c>
      <c r="E1090" s="21">
        <v>10170.450000000001</v>
      </c>
      <c r="F1090" s="21">
        <v>10170.450000000001</v>
      </c>
    </row>
    <row r="1091" spans="1:6">
      <c r="A1091" s="7" t="s">
        <v>284</v>
      </c>
      <c r="B1091" s="8" t="s">
        <v>20</v>
      </c>
      <c r="C1091" s="17" t="s">
        <v>16</v>
      </c>
      <c r="D1091" s="21">
        <v>7</v>
      </c>
      <c r="E1091" s="21">
        <v>1454.3399999999997</v>
      </c>
      <c r="F1091" s="21">
        <v>10180.379999999999</v>
      </c>
    </row>
    <row r="1092" spans="1:6">
      <c r="A1092" s="7" t="s">
        <v>3238</v>
      </c>
      <c r="B1092" s="8" t="s">
        <v>1840</v>
      </c>
      <c r="C1092" s="17" t="s">
        <v>16</v>
      </c>
      <c r="D1092" s="21">
        <v>4</v>
      </c>
      <c r="E1092" s="21">
        <v>2547.13</v>
      </c>
      <c r="F1092" s="21">
        <v>10188.52</v>
      </c>
    </row>
    <row r="1093" spans="1:6">
      <c r="A1093" s="7" t="s">
        <v>1014</v>
      </c>
      <c r="B1093" s="8" t="s">
        <v>950</v>
      </c>
      <c r="C1093" s="17" t="s">
        <v>16</v>
      </c>
      <c r="D1093" s="21">
        <v>3</v>
      </c>
      <c r="E1093" s="21">
        <v>3400.83</v>
      </c>
      <c r="F1093" s="21">
        <v>10202.49</v>
      </c>
    </row>
    <row r="1094" spans="1:6">
      <c r="A1094" s="7" t="s">
        <v>109</v>
      </c>
      <c r="B1094" s="8" t="s">
        <v>15</v>
      </c>
      <c r="C1094" s="17" t="s">
        <v>16</v>
      </c>
      <c r="D1094" s="21">
        <v>24</v>
      </c>
      <c r="E1094" s="21">
        <v>426.22985</v>
      </c>
      <c r="F1094" s="21">
        <v>10229.5164</v>
      </c>
    </row>
    <row r="1095" spans="1:6">
      <c r="A1095" s="7" t="s">
        <v>1274</v>
      </c>
      <c r="B1095" s="8" t="s">
        <v>1275</v>
      </c>
      <c r="C1095" s="17" t="s">
        <v>16</v>
      </c>
      <c r="D1095" s="21">
        <v>8</v>
      </c>
      <c r="E1095" s="21">
        <v>1281.3031000000005</v>
      </c>
      <c r="F1095" s="21">
        <v>10250.424800000004</v>
      </c>
    </row>
    <row r="1096" spans="1:6">
      <c r="A1096" s="7" t="s">
        <v>2227</v>
      </c>
      <c r="B1096" s="8" t="s">
        <v>594</v>
      </c>
      <c r="C1096" s="17" t="s">
        <v>16</v>
      </c>
      <c r="D1096" s="21">
        <v>2</v>
      </c>
      <c r="E1096" s="21">
        <v>5130.7</v>
      </c>
      <c r="F1096" s="21">
        <v>10261.4</v>
      </c>
    </row>
    <row r="1097" spans="1:6">
      <c r="A1097" s="7" t="s">
        <v>275</v>
      </c>
      <c r="B1097" s="8" t="s">
        <v>20</v>
      </c>
      <c r="C1097" s="17" t="s">
        <v>16</v>
      </c>
      <c r="D1097" s="21">
        <v>2</v>
      </c>
      <c r="E1097" s="21">
        <v>5134.6499999999996</v>
      </c>
      <c r="F1097" s="21">
        <v>10269.299999999999</v>
      </c>
    </row>
    <row r="1098" spans="1:6">
      <c r="A1098" s="7" t="s">
        <v>394</v>
      </c>
      <c r="B1098" s="8" t="s">
        <v>22</v>
      </c>
      <c r="C1098" s="17" t="s">
        <v>16</v>
      </c>
      <c r="D1098" s="21">
        <v>5</v>
      </c>
      <c r="E1098" s="21">
        <v>2057.5100000000002</v>
      </c>
      <c r="F1098" s="21">
        <v>10287.549999999999</v>
      </c>
    </row>
    <row r="1099" spans="1:6">
      <c r="A1099" s="7" t="s">
        <v>193</v>
      </c>
      <c r="B1099" s="8" t="s">
        <v>82</v>
      </c>
      <c r="C1099" s="17" t="s">
        <v>16</v>
      </c>
      <c r="D1099" s="21">
        <v>6</v>
      </c>
      <c r="E1099" s="21">
        <v>1720.17</v>
      </c>
      <c r="F1099" s="21">
        <v>10321.02</v>
      </c>
    </row>
    <row r="1100" spans="1:6">
      <c r="A1100" s="7" t="s">
        <v>359</v>
      </c>
      <c r="B1100" s="8" t="s">
        <v>20</v>
      </c>
      <c r="C1100" s="17" t="s">
        <v>16</v>
      </c>
      <c r="D1100" s="21">
        <v>4</v>
      </c>
      <c r="E1100" s="21">
        <v>2580.7622000000006</v>
      </c>
      <c r="F1100" s="21">
        <v>10323.0488</v>
      </c>
    </row>
    <row r="1101" spans="1:6">
      <c r="A1101" s="7" t="s">
        <v>220</v>
      </c>
      <c r="B1101" s="8" t="s">
        <v>15</v>
      </c>
      <c r="C1101" s="17" t="s">
        <v>16</v>
      </c>
      <c r="D1101" s="21">
        <v>10</v>
      </c>
      <c r="E1101" s="21">
        <v>1035.77</v>
      </c>
      <c r="F1101" s="21">
        <v>10357.700000000001</v>
      </c>
    </row>
    <row r="1102" spans="1:6">
      <c r="A1102" s="7" t="s">
        <v>204</v>
      </c>
      <c r="B1102" s="8" t="s">
        <v>15</v>
      </c>
      <c r="C1102" s="17" t="s">
        <v>16</v>
      </c>
      <c r="D1102" s="21">
        <v>18</v>
      </c>
      <c r="E1102" s="21">
        <v>576.28</v>
      </c>
      <c r="F1102" s="21">
        <v>10373.039999999997</v>
      </c>
    </row>
    <row r="1103" spans="1:6">
      <c r="A1103" s="7" t="s">
        <v>2278</v>
      </c>
      <c r="B1103" s="8" t="s">
        <v>2279</v>
      </c>
      <c r="C1103" s="17" t="s">
        <v>16</v>
      </c>
      <c r="D1103" s="21">
        <v>2</v>
      </c>
      <c r="E1103" s="21">
        <v>5192.3500000000004</v>
      </c>
      <c r="F1103" s="21">
        <v>10384.700000000001</v>
      </c>
    </row>
    <row r="1104" spans="1:6">
      <c r="A1104" s="7" t="s">
        <v>1626</v>
      </c>
      <c r="B1104" s="8" t="s">
        <v>1114</v>
      </c>
      <c r="C1104" s="17" t="s">
        <v>16</v>
      </c>
      <c r="D1104" s="21">
        <v>12</v>
      </c>
      <c r="E1104" s="21">
        <v>867.03</v>
      </c>
      <c r="F1104" s="21">
        <v>10404.36</v>
      </c>
    </row>
    <row r="1105" spans="1:6">
      <c r="A1105" s="7" t="s">
        <v>2855</v>
      </c>
      <c r="B1105" s="8" t="s">
        <v>1114</v>
      </c>
      <c r="C1105" s="17" t="s">
        <v>16</v>
      </c>
      <c r="D1105" s="21">
        <v>1</v>
      </c>
      <c r="E1105" s="21">
        <v>10404.969999999999</v>
      </c>
      <c r="F1105" s="21">
        <v>10404.969999999999</v>
      </c>
    </row>
    <row r="1106" spans="1:6">
      <c r="A1106" s="7" t="s">
        <v>1789</v>
      </c>
      <c r="B1106" s="8" t="s">
        <v>1790</v>
      </c>
      <c r="C1106" s="17" t="s">
        <v>16</v>
      </c>
      <c r="D1106" s="21">
        <v>2</v>
      </c>
      <c r="E1106" s="21">
        <v>5241.5584226658448</v>
      </c>
      <c r="F1106" s="21">
        <v>10483.11684533169</v>
      </c>
    </row>
    <row r="1107" spans="1:6">
      <c r="A1107" s="7" t="s">
        <v>2295</v>
      </c>
      <c r="B1107" s="8" t="s">
        <v>2296</v>
      </c>
      <c r="C1107" s="17" t="s">
        <v>16</v>
      </c>
      <c r="D1107" s="21">
        <v>1</v>
      </c>
      <c r="E1107" s="21">
        <v>10505.59</v>
      </c>
      <c r="F1107" s="21">
        <v>10505.59</v>
      </c>
    </row>
    <row r="1108" spans="1:6">
      <c r="A1108" s="7" t="s">
        <v>1375</v>
      </c>
      <c r="B1108" s="8" t="s">
        <v>1376</v>
      </c>
      <c r="C1108" s="17" t="s">
        <v>16</v>
      </c>
      <c r="D1108" s="21">
        <v>1</v>
      </c>
      <c r="E1108" s="21">
        <v>10509.927200000004</v>
      </c>
      <c r="F1108" s="21">
        <v>10509.927200000002</v>
      </c>
    </row>
    <row r="1109" spans="1:6">
      <c r="A1109" s="7" t="s">
        <v>1852</v>
      </c>
      <c r="B1109" s="8" t="s">
        <v>1853</v>
      </c>
      <c r="C1109" s="17" t="s">
        <v>16</v>
      </c>
      <c r="D1109" s="21">
        <v>1</v>
      </c>
      <c r="E1109" s="21">
        <v>10509.927200000004</v>
      </c>
      <c r="F1109" s="21">
        <v>10509.927200000002</v>
      </c>
    </row>
    <row r="1110" spans="1:6">
      <c r="A1110" s="7" t="s">
        <v>1909</v>
      </c>
      <c r="B1110" s="8" t="s">
        <v>1901</v>
      </c>
      <c r="C1110" s="17" t="s">
        <v>16</v>
      </c>
      <c r="D1110" s="21">
        <v>5</v>
      </c>
      <c r="E1110" s="21">
        <v>2104.5100000000002</v>
      </c>
      <c r="F1110" s="21">
        <v>10522.55</v>
      </c>
    </row>
    <row r="1111" spans="1:6">
      <c r="A1111" s="7" t="s">
        <v>3265</v>
      </c>
      <c r="B1111" s="8" t="s">
        <v>3266</v>
      </c>
      <c r="C1111" s="17" t="s">
        <v>16</v>
      </c>
      <c r="D1111" s="21">
        <v>2</v>
      </c>
      <c r="E1111" s="21">
        <v>5265.63</v>
      </c>
      <c r="F1111" s="21">
        <v>10531.26</v>
      </c>
    </row>
    <row r="1112" spans="1:6">
      <c r="A1112" s="7" t="s">
        <v>3229</v>
      </c>
      <c r="B1112" s="8" t="s">
        <v>3230</v>
      </c>
      <c r="C1112" s="17" t="s">
        <v>16</v>
      </c>
      <c r="D1112" s="21">
        <v>3</v>
      </c>
      <c r="E1112" s="21">
        <v>3512.27</v>
      </c>
      <c r="F1112" s="21">
        <v>10536.81</v>
      </c>
    </row>
    <row r="1113" spans="1:6">
      <c r="A1113" s="7" t="s">
        <v>725</v>
      </c>
      <c r="B1113" s="8" t="s">
        <v>713</v>
      </c>
      <c r="C1113" s="17" t="s">
        <v>16</v>
      </c>
      <c r="D1113" s="21">
        <v>1</v>
      </c>
      <c r="E1113" s="21">
        <v>10539.385970996989</v>
      </c>
      <c r="F1113" s="21">
        <v>10539.385970996986</v>
      </c>
    </row>
    <row r="1114" spans="1:6">
      <c r="A1114" s="7" t="s">
        <v>171</v>
      </c>
      <c r="B1114" s="8" t="s">
        <v>15</v>
      </c>
      <c r="C1114" s="17" t="s">
        <v>16</v>
      </c>
      <c r="D1114" s="21">
        <v>16</v>
      </c>
      <c r="E1114" s="21">
        <v>659.73</v>
      </c>
      <c r="F1114" s="21">
        <v>10555.68</v>
      </c>
    </row>
    <row r="1115" spans="1:6">
      <c r="A1115" s="7" t="s">
        <v>21</v>
      </c>
      <c r="B1115" s="8" t="s">
        <v>22</v>
      </c>
      <c r="C1115" s="17" t="s">
        <v>16</v>
      </c>
      <c r="D1115" s="21">
        <v>4</v>
      </c>
      <c r="E1115" s="21">
        <v>2646.79</v>
      </c>
      <c r="F1115" s="21">
        <v>10587.16</v>
      </c>
    </row>
    <row r="1116" spans="1:6">
      <c r="A1116" s="7" t="s">
        <v>247</v>
      </c>
      <c r="B1116" s="8" t="s">
        <v>20</v>
      </c>
      <c r="C1116" s="17" t="s">
        <v>16</v>
      </c>
      <c r="D1116" s="21">
        <v>5</v>
      </c>
      <c r="E1116" s="21">
        <v>2119.2399999999998</v>
      </c>
      <c r="F1116" s="21">
        <v>10596.2</v>
      </c>
    </row>
    <row r="1117" spans="1:6">
      <c r="A1117" s="7" t="s">
        <v>2992</v>
      </c>
      <c r="B1117" s="8" t="s">
        <v>2993</v>
      </c>
      <c r="C1117" s="17" t="s">
        <v>16</v>
      </c>
      <c r="D1117" s="21">
        <v>1</v>
      </c>
      <c r="E1117" s="21">
        <v>10657.78</v>
      </c>
      <c r="F1117" s="21">
        <v>10657.78</v>
      </c>
    </row>
    <row r="1118" spans="1:6">
      <c r="A1118" s="7" t="s">
        <v>1102</v>
      </c>
      <c r="B1118" s="8" t="s">
        <v>1103</v>
      </c>
      <c r="C1118" s="17" t="s">
        <v>16</v>
      </c>
      <c r="D1118" s="21">
        <v>2</v>
      </c>
      <c r="E1118" s="21">
        <v>5329.46</v>
      </c>
      <c r="F1118" s="21">
        <v>10658.92</v>
      </c>
    </row>
    <row r="1119" spans="1:6">
      <c r="A1119" s="7" t="s">
        <v>272</v>
      </c>
      <c r="B1119" s="8" t="s">
        <v>20</v>
      </c>
      <c r="C1119" s="17" t="s">
        <v>16</v>
      </c>
      <c r="D1119" s="21">
        <v>5</v>
      </c>
      <c r="E1119" s="21">
        <v>2135.92</v>
      </c>
      <c r="F1119" s="21">
        <v>10679.6</v>
      </c>
    </row>
    <row r="1120" spans="1:6">
      <c r="A1120" s="7" t="s">
        <v>2427</v>
      </c>
      <c r="B1120" s="8" t="s">
        <v>2428</v>
      </c>
      <c r="C1120" s="17" t="s">
        <v>16</v>
      </c>
      <c r="D1120" s="21">
        <v>1</v>
      </c>
      <c r="E1120" s="21">
        <v>10687.14</v>
      </c>
      <c r="F1120" s="21">
        <v>10687.14</v>
      </c>
    </row>
    <row r="1121" spans="1:6">
      <c r="A1121" s="7" t="s">
        <v>162</v>
      </c>
      <c r="B1121" s="8" t="s">
        <v>82</v>
      </c>
      <c r="C1121" s="17" t="s">
        <v>16</v>
      </c>
      <c r="D1121" s="21">
        <v>8</v>
      </c>
      <c r="E1121" s="21">
        <v>1337.3156000000004</v>
      </c>
      <c r="F1121" s="21">
        <v>10698.524800000003</v>
      </c>
    </row>
    <row r="1122" spans="1:6">
      <c r="A1122" s="7" t="s">
        <v>1706</v>
      </c>
      <c r="B1122" s="8" t="s">
        <v>1707</v>
      </c>
      <c r="C1122" s="17" t="s">
        <v>16</v>
      </c>
      <c r="D1122" s="21">
        <v>1</v>
      </c>
      <c r="E1122" s="21">
        <v>10713.42</v>
      </c>
      <c r="F1122" s="21">
        <v>10713.42</v>
      </c>
    </row>
    <row r="1123" spans="1:6">
      <c r="A1123" s="7" t="s">
        <v>1749</v>
      </c>
      <c r="B1123" s="8" t="s">
        <v>1750</v>
      </c>
      <c r="C1123" s="17" t="s">
        <v>16</v>
      </c>
      <c r="D1123" s="21">
        <v>1</v>
      </c>
      <c r="E1123" s="21">
        <v>10715.82</v>
      </c>
      <c r="F1123" s="21">
        <v>10715.82</v>
      </c>
    </row>
    <row r="1124" spans="1:6">
      <c r="A1124" s="7" t="s">
        <v>246</v>
      </c>
      <c r="B1124" s="8" t="s">
        <v>40</v>
      </c>
      <c r="C1124" s="17" t="s">
        <v>16</v>
      </c>
      <c r="D1124" s="21">
        <v>2</v>
      </c>
      <c r="E1124" s="21">
        <v>5358.91</v>
      </c>
      <c r="F1124" s="21">
        <v>10717.82</v>
      </c>
    </row>
    <row r="1125" spans="1:6">
      <c r="A1125" s="7" t="s">
        <v>1623</v>
      </c>
      <c r="B1125" s="8" t="s">
        <v>1001</v>
      </c>
      <c r="C1125" s="17" t="s">
        <v>16</v>
      </c>
      <c r="D1125" s="21">
        <v>1</v>
      </c>
      <c r="E1125" s="21">
        <v>10748.790999999996</v>
      </c>
      <c r="F1125" s="21">
        <v>10748.790999999999</v>
      </c>
    </row>
    <row r="1126" spans="1:6">
      <c r="A1126" s="7" t="s">
        <v>106</v>
      </c>
      <c r="B1126" s="8" t="s">
        <v>15</v>
      </c>
      <c r="C1126" s="17" t="s">
        <v>16</v>
      </c>
      <c r="D1126" s="21">
        <v>8</v>
      </c>
      <c r="E1126" s="21">
        <v>1346.8222727272725</v>
      </c>
      <c r="F1126" s="21">
        <v>10774.57818181818</v>
      </c>
    </row>
    <row r="1127" spans="1:6">
      <c r="A1127" s="7" t="s">
        <v>1379</v>
      </c>
      <c r="B1127" s="8" t="s">
        <v>1380</v>
      </c>
      <c r="C1127" s="17" t="s">
        <v>16</v>
      </c>
      <c r="D1127" s="21">
        <v>7</v>
      </c>
      <c r="E1127" s="21">
        <v>1539.42</v>
      </c>
      <c r="F1127" s="21">
        <v>10775.94</v>
      </c>
    </row>
    <row r="1128" spans="1:6">
      <c r="A1128" s="7" t="s">
        <v>1803</v>
      </c>
      <c r="B1128" s="8" t="s">
        <v>1799</v>
      </c>
      <c r="C1128" s="17" t="s">
        <v>16</v>
      </c>
      <c r="D1128" s="21">
        <v>1</v>
      </c>
      <c r="E1128" s="21">
        <v>10799.6</v>
      </c>
      <c r="F1128" s="21">
        <v>10799.6</v>
      </c>
    </row>
    <row r="1129" spans="1:6">
      <c r="A1129" s="7" t="s">
        <v>1813</v>
      </c>
      <c r="B1129" s="8" t="s">
        <v>946</v>
      </c>
      <c r="C1129" s="17" t="s">
        <v>16</v>
      </c>
      <c r="D1129" s="21">
        <v>1</v>
      </c>
      <c r="E1129" s="21">
        <v>10799.6</v>
      </c>
      <c r="F1129" s="21">
        <v>10799.6</v>
      </c>
    </row>
    <row r="1130" spans="1:6">
      <c r="A1130" s="7" t="s">
        <v>2106</v>
      </c>
      <c r="B1130" s="8" t="s">
        <v>592</v>
      </c>
      <c r="C1130" s="17" t="s">
        <v>16</v>
      </c>
      <c r="D1130" s="21">
        <v>2</v>
      </c>
      <c r="E1130" s="21">
        <v>5423.052200000001</v>
      </c>
      <c r="F1130" s="21">
        <v>10846.1044</v>
      </c>
    </row>
    <row r="1131" spans="1:6">
      <c r="A1131" s="7" t="s">
        <v>278</v>
      </c>
      <c r="B1131" s="8" t="s">
        <v>20</v>
      </c>
      <c r="C1131" s="17" t="s">
        <v>16</v>
      </c>
      <c r="D1131" s="21">
        <v>9</v>
      </c>
      <c r="E1131" s="21">
        <v>1209.33</v>
      </c>
      <c r="F1131" s="21">
        <v>10883.97</v>
      </c>
    </row>
    <row r="1132" spans="1:6">
      <c r="A1132" s="7" t="s">
        <v>2291</v>
      </c>
      <c r="B1132" s="8" t="s">
        <v>2292</v>
      </c>
      <c r="C1132" s="17" t="s">
        <v>16</v>
      </c>
      <c r="D1132" s="21">
        <v>1</v>
      </c>
      <c r="E1132" s="21">
        <v>10902.93</v>
      </c>
      <c r="F1132" s="21">
        <v>10902.93</v>
      </c>
    </row>
    <row r="1133" spans="1:6">
      <c r="A1133" s="7" t="s">
        <v>46</v>
      </c>
      <c r="B1133" s="8" t="s">
        <v>20</v>
      </c>
      <c r="C1133" s="17" t="s">
        <v>16</v>
      </c>
      <c r="D1133" s="21">
        <v>3</v>
      </c>
      <c r="E1133" s="21">
        <v>3642.7581000000009</v>
      </c>
      <c r="F1133" s="21">
        <v>10928.274300000001</v>
      </c>
    </row>
    <row r="1134" spans="1:6">
      <c r="A1134" s="7" t="s">
        <v>726</v>
      </c>
      <c r="B1134" s="8" t="s">
        <v>713</v>
      </c>
      <c r="C1134" s="17" t="s">
        <v>16</v>
      </c>
      <c r="D1134" s="21">
        <v>1</v>
      </c>
      <c r="E1134" s="21">
        <v>10932.972998959525</v>
      </c>
      <c r="F1134" s="21">
        <v>10932.972998959527</v>
      </c>
    </row>
    <row r="1135" spans="1:6">
      <c r="A1135" s="7" t="s">
        <v>1157</v>
      </c>
      <c r="B1135" s="8" t="s">
        <v>917</v>
      </c>
      <c r="C1135" s="17" t="s">
        <v>16</v>
      </c>
      <c r="D1135" s="21">
        <v>2</v>
      </c>
      <c r="E1135" s="21">
        <v>5467.54</v>
      </c>
      <c r="F1135" s="21">
        <v>10935.08</v>
      </c>
    </row>
    <row r="1136" spans="1:6">
      <c r="A1136" s="7" t="s">
        <v>1158</v>
      </c>
      <c r="B1136" s="8" t="s">
        <v>917</v>
      </c>
      <c r="C1136" s="17" t="s">
        <v>16</v>
      </c>
      <c r="D1136" s="21">
        <v>2</v>
      </c>
      <c r="E1136" s="21">
        <v>5467.54</v>
      </c>
      <c r="F1136" s="21">
        <v>10935.08</v>
      </c>
    </row>
    <row r="1137" spans="1:6">
      <c r="A1137" s="7" t="s">
        <v>2743</v>
      </c>
      <c r="B1137" s="8" t="s">
        <v>2744</v>
      </c>
      <c r="C1137" s="17" t="s">
        <v>16</v>
      </c>
      <c r="D1137" s="21">
        <v>1</v>
      </c>
      <c r="E1137" s="21">
        <v>10946.11</v>
      </c>
      <c r="F1137" s="21">
        <v>10946.11</v>
      </c>
    </row>
    <row r="1138" spans="1:6">
      <c r="A1138" s="7" t="s">
        <v>273</v>
      </c>
      <c r="B1138" s="8" t="s">
        <v>20</v>
      </c>
      <c r="C1138" s="17" t="s">
        <v>16</v>
      </c>
      <c r="D1138" s="21">
        <v>3</v>
      </c>
      <c r="E1138" s="21">
        <v>3651.86</v>
      </c>
      <c r="F1138" s="21">
        <v>10955.58</v>
      </c>
    </row>
    <row r="1139" spans="1:6">
      <c r="A1139" s="7" t="s">
        <v>1303</v>
      </c>
      <c r="B1139" s="8" t="s">
        <v>1304</v>
      </c>
      <c r="C1139" s="17" t="s">
        <v>16</v>
      </c>
      <c r="D1139" s="21">
        <v>2</v>
      </c>
      <c r="E1139" s="21">
        <v>5481.42</v>
      </c>
      <c r="F1139" s="21">
        <v>10962.84</v>
      </c>
    </row>
    <row r="1140" spans="1:6">
      <c r="A1140" s="7" t="s">
        <v>1530</v>
      </c>
      <c r="B1140" s="8" t="s">
        <v>1531</v>
      </c>
      <c r="C1140" s="17" t="s">
        <v>16</v>
      </c>
      <c r="D1140" s="21">
        <v>44</v>
      </c>
      <c r="E1140" s="21">
        <v>249.44</v>
      </c>
      <c r="F1140" s="21">
        <v>10975.36</v>
      </c>
    </row>
    <row r="1141" spans="1:6">
      <c r="A1141" s="7" t="s">
        <v>2289</v>
      </c>
      <c r="B1141" s="8" t="s">
        <v>2290</v>
      </c>
      <c r="C1141" s="17" t="s">
        <v>16</v>
      </c>
      <c r="D1141" s="21">
        <v>1</v>
      </c>
      <c r="E1141" s="21">
        <v>10975.96</v>
      </c>
      <c r="F1141" s="21">
        <v>10975.96</v>
      </c>
    </row>
    <row r="1142" spans="1:6">
      <c r="A1142" s="7" t="s">
        <v>2367</v>
      </c>
      <c r="B1142" s="8" t="s">
        <v>2368</v>
      </c>
      <c r="C1142" s="17" t="s">
        <v>16</v>
      </c>
      <c r="D1142" s="21">
        <v>1</v>
      </c>
      <c r="E1142" s="21">
        <v>10990.58</v>
      </c>
      <c r="F1142" s="21">
        <v>10990.58</v>
      </c>
    </row>
    <row r="1143" spans="1:6">
      <c r="A1143" s="7" t="s">
        <v>205</v>
      </c>
      <c r="B1143" s="8" t="s">
        <v>82</v>
      </c>
      <c r="C1143" s="17" t="s">
        <v>16</v>
      </c>
      <c r="D1143" s="21">
        <v>5</v>
      </c>
      <c r="E1143" s="21">
        <v>2199.1462499999998</v>
      </c>
      <c r="F1143" s="21">
        <v>10995.731250000001</v>
      </c>
    </row>
    <row r="1144" spans="1:6">
      <c r="A1144" s="7" t="s">
        <v>2409</v>
      </c>
      <c r="B1144" s="8" t="s">
        <v>2410</v>
      </c>
      <c r="C1144" s="17" t="s">
        <v>16</v>
      </c>
      <c r="D1144" s="21">
        <v>1</v>
      </c>
      <c r="E1144" s="21">
        <v>11003.68</v>
      </c>
      <c r="F1144" s="21">
        <v>11003.68</v>
      </c>
    </row>
    <row r="1145" spans="1:6">
      <c r="A1145" s="7" t="s">
        <v>890</v>
      </c>
      <c r="B1145" s="8" t="s">
        <v>590</v>
      </c>
      <c r="C1145" s="17" t="s">
        <v>16</v>
      </c>
      <c r="D1145" s="21">
        <v>2</v>
      </c>
      <c r="E1145" s="21">
        <v>5509.2</v>
      </c>
      <c r="F1145" s="21">
        <v>11018.4</v>
      </c>
    </row>
    <row r="1146" spans="1:6">
      <c r="A1146" s="7" t="s">
        <v>2863</v>
      </c>
      <c r="B1146" s="8" t="s">
        <v>2864</v>
      </c>
      <c r="C1146" s="17" t="s">
        <v>16</v>
      </c>
      <c r="D1146" s="21">
        <v>46</v>
      </c>
      <c r="E1146" s="21">
        <v>239.85</v>
      </c>
      <c r="F1146" s="21">
        <v>11033.1</v>
      </c>
    </row>
    <row r="1147" spans="1:6">
      <c r="A1147" s="7" t="s">
        <v>1277</v>
      </c>
      <c r="B1147" s="8" t="s">
        <v>789</v>
      </c>
      <c r="C1147" s="17" t="s">
        <v>16</v>
      </c>
      <c r="D1147" s="21">
        <v>2</v>
      </c>
      <c r="E1147" s="21">
        <v>5525.82</v>
      </c>
      <c r="F1147" s="21">
        <v>11051.64</v>
      </c>
    </row>
    <row r="1148" spans="1:6">
      <c r="A1148" s="7" t="s">
        <v>1731</v>
      </c>
      <c r="B1148" s="8" t="s">
        <v>1730</v>
      </c>
      <c r="C1148" s="17" t="s">
        <v>16</v>
      </c>
      <c r="D1148" s="21">
        <v>1</v>
      </c>
      <c r="E1148" s="21">
        <v>11070.36</v>
      </c>
      <c r="F1148" s="21">
        <v>11070.36</v>
      </c>
    </row>
    <row r="1149" spans="1:6">
      <c r="A1149" s="7" t="s">
        <v>366</v>
      </c>
      <c r="B1149" s="8" t="s">
        <v>20</v>
      </c>
      <c r="C1149" s="17" t="s">
        <v>16</v>
      </c>
      <c r="D1149" s="21">
        <v>4</v>
      </c>
      <c r="E1149" s="21">
        <v>2767.72</v>
      </c>
      <c r="F1149" s="21">
        <v>11070.88</v>
      </c>
    </row>
    <row r="1150" spans="1:6">
      <c r="A1150" s="7" t="s">
        <v>2761</v>
      </c>
      <c r="B1150" s="8" t="s">
        <v>2762</v>
      </c>
      <c r="C1150" s="17" t="s">
        <v>16</v>
      </c>
      <c r="D1150" s="21">
        <v>3</v>
      </c>
      <c r="E1150" s="21">
        <v>3698.8</v>
      </c>
      <c r="F1150" s="21">
        <v>11096.4</v>
      </c>
    </row>
    <row r="1151" spans="1:6">
      <c r="A1151" s="7" t="s">
        <v>2329</v>
      </c>
      <c r="B1151" s="8" t="s">
        <v>600</v>
      </c>
      <c r="C1151" s="17" t="s">
        <v>16</v>
      </c>
      <c r="D1151" s="21">
        <v>2</v>
      </c>
      <c r="E1151" s="21">
        <v>5549.64</v>
      </c>
      <c r="F1151" s="21">
        <v>11099.28</v>
      </c>
    </row>
    <row r="1152" spans="1:6">
      <c r="A1152" s="7" t="s">
        <v>802</v>
      </c>
      <c r="B1152" s="8" t="s">
        <v>803</v>
      </c>
      <c r="C1152" s="17" t="s">
        <v>16</v>
      </c>
      <c r="D1152" s="21">
        <v>4</v>
      </c>
      <c r="E1152" s="21">
        <v>2775.4</v>
      </c>
      <c r="F1152" s="21">
        <v>11101.6</v>
      </c>
    </row>
    <row r="1153" spans="1:6">
      <c r="A1153" s="7" t="s">
        <v>3128</v>
      </c>
      <c r="B1153" s="8" t="s">
        <v>3129</v>
      </c>
      <c r="C1153" s="17" t="s">
        <v>16</v>
      </c>
      <c r="D1153" s="21">
        <v>4</v>
      </c>
      <c r="E1153" s="21">
        <v>2785.11</v>
      </c>
      <c r="F1153" s="21">
        <v>11140.44</v>
      </c>
    </row>
    <row r="1154" spans="1:6">
      <c r="A1154" s="7" t="s">
        <v>1353</v>
      </c>
      <c r="B1154" s="8" t="s">
        <v>1354</v>
      </c>
      <c r="C1154" s="17" t="s">
        <v>16</v>
      </c>
      <c r="D1154" s="21">
        <v>1</v>
      </c>
      <c r="E1154" s="21">
        <v>11151.44</v>
      </c>
      <c r="F1154" s="21">
        <v>11151.44</v>
      </c>
    </row>
    <row r="1155" spans="1:6">
      <c r="A1155" s="7" t="s">
        <v>1244</v>
      </c>
      <c r="B1155" s="8" t="s">
        <v>1245</v>
      </c>
      <c r="C1155" s="17" t="s">
        <v>16</v>
      </c>
      <c r="D1155" s="21">
        <v>1</v>
      </c>
      <c r="E1155" s="21">
        <v>11162.66</v>
      </c>
      <c r="F1155" s="21">
        <v>11162.66</v>
      </c>
    </row>
    <row r="1156" spans="1:6">
      <c r="A1156" s="7" t="s">
        <v>722</v>
      </c>
      <c r="B1156" s="8" t="s">
        <v>636</v>
      </c>
      <c r="C1156" s="17" t="s">
        <v>16</v>
      </c>
      <c r="D1156" s="21">
        <v>1</v>
      </c>
      <c r="E1156" s="21">
        <v>11186.316373280248</v>
      </c>
      <c r="F1156" s="21">
        <v>11186.316373280244</v>
      </c>
    </row>
    <row r="1157" spans="1:6">
      <c r="A1157" s="7" t="s">
        <v>2720</v>
      </c>
      <c r="B1157" s="8" t="s">
        <v>2721</v>
      </c>
      <c r="C1157" s="17" t="s">
        <v>16</v>
      </c>
      <c r="D1157" s="21">
        <v>1</v>
      </c>
      <c r="E1157" s="21">
        <v>11189.03</v>
      </c>
      <c r="F1157" s="21">
        <v>11189.03</v>
      </c>
    </row>
    <row r="1158" spans="1:6">
      <c r="A1158" s="7" t="s">
        <v>778</v>
      </c>
      <c r="B1158" s="8" t="s">
        <v>759</v>
      </c>
      <c r="C1158" s="17" t="s">
        <v>16</v>
      </c>
      <c r="D1158" s="21">
        <v>4</v>
      </c>
      <c r="E1158" s="21">
        <v>2798.8410877336391</v>
      </c>
      <c r="F1158" s="21">
        <v>11195.364350934555</v>
      </c>
    </row>
    <row r="1159" spans="1:6">
      <c r="A1159" s="7" t="s">
        <v>1120</v>
      </c>
      <c r="B1159" s="8" t="s">
        <v>844</v>
      </c>
      <c r="C1159" s="17" t="s">
        <v>16</v>
      </c>
      <c r="D1159" s="21">
        <v>1</v>
      </c>
      <c r="E1159" s="21">
        <v>11223.72</v>
      </c>
      <c r="F1159" s="21">
        <v>11223.72</v>
      </c>
    </row>
    <row r="1160" spans="1:6">
      <c r="A1160" s="7" t="s">
        <v>1696</v>
      </c>
      <c r="B1160" s="8" t="s">
        <v>1697</v>
      </c>
      <c r="C1160" s="17" t="s">
        <v>16</v>
      </c>
      <c r="D1160" s="21">
        <v>1</v>
      </c>
      <c r="E1160" s="21">
        <v>11232.47</v>
      </c>
      <c r="F1160" s="21">
        <v>11232.47</v>
      </c>
    </row>
    <row r="1161" spans="1:6">
      <c r="A1161" s="7" t="s">
        <v>339</v>
      </c>
      <c r="B1161" s="8" t="s">
        <v>20</v>
      </c>
      <c r="C1161" s="17" t="s">
        <v>16</v>
      </c>
      <c r="D1161" s="21">
        <v>14</v>
      </c>
      <c r="E1161" s="21">
        <v>804.41864285714314</v>
      </c>
      <c r="F1161" s="21">
        <v>11261.861000000001</v>
      </c>
    </row>
    <row r="1162" spans="1:6">
      <c r="A1162" s="7" t="s">
        <v>2215</v>
      </c>
      <c r="B1162" s="8" t="s">
        <v>608</v>
      </c>
      <c r="C1162" s="17" t="s">
        <v>16</v>
      </c>
      <c r="D1162" s="21">
        <v>3</v>
      </c>
      <c r="E1162" s="21">
        <v>3754.09</v>
      </c>
      <c r="F1162" s="21">
        <v>11262.27</v>
      </c>
    </row>
    <row r="1163" spans="1:6">
      <c r="A1163" s="7" t="s">
        <v>1624</v>
      </c>
      <c r="B1163" s="8" t="s">
        <v>1625</v>
      </c>
      <c r="C1163" s="17" t="s">
        <v>16</v>
      </c>
      <c r="D1163" s="21">
        <v>1</v>
      </c>
      <c r="E1163" s="21">
        <v>11306.1432</v>
      </c>
      <c r="F1163" s="21">
        <v>11306.1432</v>
      </c>
    </row>
    <row r="1164" spans="1:6">
      <c r="A1164" s="7" t="s">
        <v>637</v>
      </c>
      <c r="B1164" s="8" t="s">
        <v>636</v>
      </c>
      <c r="C1164" s="17" t="s">
        <v>16</v>
      </c>
      <c r="D1164" s="21">
        <v>1</v>
      </c>
      <c r="E1164" s="21">
        <v>11306.956075337732</v>
      </c>
      <c r="F1164" s="21">
        <v>11306.956075337732</v>
      </c>
    </row>
    <row r="1165" spans="1:6">
      <c r="A1165" s="7" t="s">
        <v>2431</v>
      </c>
      <c r="B1165" s="8" t="s">
        <v>2432</v>
      </c>
      <c r="C1165" s="17" t="s">
        <v>16</v>
      </c>
      <c r="D1165" s="21">
        <v>1</v>
      </c>
      <c r="E1165" s="21">
        <v>11315.31</v>
      </c>
      <c r="F1165" s="21">
        <v>11315.31</v>
      </c>
    </row>
    <row r="1166" spans="1:6">
      <c r="A1166" s="7" t="s">
        <v>1462</v>
      </c>
      <c r="B1166" s="8" t="s">
        <v>1463</v>
      </c>
      <c r="C1166" s="17" t="s">
        <v>16</v>
      </c>
      <c r="D1166" s="21">
        <v>2</v>
      </c>
      <c r="E1166" s="21">
        <v>5677.6624000000011</v>
      </c>
      <c r="F1166" s="21">
        <v>11355.3248</v>
      </c>
    </row>
    <row r="1167" spans="1:6">
      <c r="A1167" s="7" t="s">
        <v>2877</v>
      </c>
      <c r="B1167" s="8" t="s">
        <v>647</v>
      </c>
      <c r="C1167" s="17" t="s">
        <v>16</v>
      </c>
      <c r="D1167" s="21">
        <v>1</v>
      </c>
      <c r="E1167" s="21">
        <v>11366.31</v>
      </c>
      <c r="F1167" s="21">
        <v>11366.31</v>
      </c>
    </row>
    <row r="1168" spans="1:6">
      <c r="A1168" s="7" t="s">
        <v>1720</v>
      </c>
      <c r="B1168" s="8" t="s">
        <v>1721</v>
      </c>
      <c r="C1168" s="17" t="s">
        <v>16</v>
      </c>
      <c r="D1168" s="21">
        <v>1</v>
      </c>
      <c r="E1168" s="21">
        <v>11390.24</v>
      </c>
      <c r="F1168" s="21">
        <v>11390.24</v>
      </c>
    </row>
    <row r="1169" spans="1:6">
      <c r="A1169" s="7" t="s">
        <v>155</v>
      </c>
      <c r="B1169" s="8" t="s">
        <v>82</v>
      </c>
      <c r="C1169" s="17" t="s">
        <v>16</v>
      </c>
      <c r="D1169" s="21">
        <v>14</v>
      </c>
      <c r="E1169" s="21">
        <v>815.3</v>
      </c>
      <c r="F1169" s="21">
        <v>11414.2</v>
      </c>
    </row>
    <row r="1170" spans="1:6">
      <c r="A1170" s="7" t="s">
        <v>567</v>
      </c>
      <c r="B1170" s="8" t="s">
        <v>568</v>
      </c>
      <c r="C1170" s="17" t="s">
        <v>16</v>
      </c>
      <c r="D1170" s="21">
        <v>1</v>
      </c>
      <c r="E1170" s="21">
        <v>11420.77</v>
      </c>
      <c r="F1170" s="21">
        <v>11420.77</v>
      </c>
    </row>
    <row r="1171" spans="1:6">
      <c r="A1171" s="7" t="s">
        <v>1165</v>
      </c>
      <c r="B1171" s="8" t="s">
        <v>967</v>
      </c>
      <c r="C1171" s="17" t="s">
        <v>16</v>
      </c>
      <c r="D1171" s="21">
        <v>7</v>
      </c>
      <c r="E1171" s="21">
        <v>1631.94</v>
      </c>
      <c r="F1171" s="21">
        <v>11423.58</v>
      </c>
    </row>
    <row r="1172" spans="1:6">
      <c r="A1172" s="7" t="s">
        <v>832</v>
      </c>
      <c r="B1172" s="8" t="s">
        <v>586</v>
      </c>
      <c r="C1172" s="17" t="s">
        <v>16</v>
      </c>
      <c r="D1172" s="21">
        <v>1</v>
      </c>
      <c r="E1172" s="21">
        <v>11450.97</v>
      </c>
      <c r="F1172" s="21">
        <v>11450.97</v>
      </c>
    </row>
    <row r="1173" spans="1:6">
      <c r="A1173" s="7" t="s">
        <v>1694</v>
      </c>
      <c r="B1173" s="8" t="s">
        <v>1695</v>
      </c>
      <c r="C1173" s="17" t="s">
        <v>16</v>
      </c>
      <c r="D1173" s="21">
        <v>1</v>
      </c>
      <c r="E1173" s="21">
        <v>11462.46</v>
      </c>
      <c r="F1173" s="21">
        <v>11462.46</v>
      </c>
    </row>
    <row r="1174" spans="1:6">
      <c r="A1174" s="7" t="s">
        <v>2134</v>
      </c>
      <c r="B1174" s="8" t="s">
        <v>2135</v>
      </c>
      <c r="C1174" s="17" t="s">
        <v>16</v>
      </c>
      <c r="D1174" s="21">
        <v>2</v>
      </c>
      <c r="E1174" s="21">
        <v>5735.36</v>
      </c>
      <c r="F1174" s="21">
        <v>11470.72</v>
      </c>
    </row>
    <row r="1175" spans="1:6">
      <c r="A1175" s="7" t="s">
        <v>2287</v>
      </c>
      <c r="B1175" s="8" t="s">
        <v>2288</v>
      </c>
      <c r="C1175" s="17" t="s">
        <v>16</v>
      </c>
      <c r="D1175" s="21">
        <v>1</v>
      </c>
      <c r="E1175" s="21">
        <v>11481.3</v>
      </c>
      <c r="F1175" s="21">
        <v>11481.3</v>
      </c>
    </row>
    <row r="1176" spans="1:6">
      <c r="A1176" s="7" t="s">
        <v>2311</v>
      </c>
      <c r="B1176" s="8" t="s">
        <v>2312</v>
      </c>
      <c r="C1176" s="17" t="s">
        <v>16</v>
      </c>
      <c r="D1176" s="21">
        <v>1</v>
      </c>
      <c r="E1176" s="21">
        <v>11481.3</v>
      </c>
      <c r="F1176" s="21">
        <v>11481.3</v>
      </c>
    </row>
    <row r="1177" spans="1:6">
      <c r="A1177" s="7" t="s">
        <v>646</v>
      </c>
      <c r="B1177" s="8" t="s">
        <v>647</v>
      </c>
      <c r="C1177" s="17" t="s">
        <v>16</v>
      </c>
      <c r="D1177" s="21">
        <v>1</v>
      </c>
      <c r="E1177" s="21">
        <v>11486.73</v>
      </c>
      <c r="F1177" s="21">
        <v>11486.73</v>
      </c>
    </row>
    <row r="1178" spans="1:6">
      <c r="A1178" s="7" t="s">
        <v>877</v>
      </c>
      <c r="B1178" s="8" t="s">
        <v>878</v>
      </c>
      <c r="C1178" s="17" t="s">
        <v>16</v>
      </c>
      <c r="D1178" s="21">
        <v>2</v>
      </c>
      <c r="E1178" s="21">
        <v>5750.63</v>
      </c>
      <c r="F1178" s="21">
        <v>11501.26</v>
      </c>
    </row>
    <row r="1179" spans="1:6">
      <c r="A1179" s="7" t="s">
        <v>758</v>
      </c>
      <c r="B1179" s="8" t="s">
        <v>759</v>
      </c>
      <c r="C1179" s="17" t="s">
        <v>16</v>
      </c>
      <c r="D1179" s="21">
        <v>4</v>
      </c>
      <c r="E1179" s="21">
        <v>2886.3048717253159</v>
      </c>
      <c r="F1179" s="21">
        <v>11545.219486901262</v>
      </c>
    </row>
    <row r="1180" spans="1:6">
      <c r="A1180" s="7" t="s">
        <v>2934</v>
      </c>
      <c r="B1180" s="8" t="s">
        <v>2935</v>
      </c>
      <c r="C1180" s="17" t="s">
        <v>16</v>
      </c>
      <c r="D1180" s="21">
        <v>1</v>
      </c>
      <c r="E1180" s="21">
        <v>11548.44</v>
      </c>
      <c r="F1180" s="21">
        <v>11548.44</v>
      </c>
    </row>
    <row r="1181" spans="1:6">
      <c r="A1181" s="7" t="s">
        <v>1858</v>
      </c>
      <c r="B1181" s="8" t="s">
        <v>1859</v>
      </c>
      <c r="C1181" s="17" t="s">
        <v>16</v>
      </c>
      <c r="D1181" s="21">
        <v>2</v>
      </c>
      <c r="E1181" s="21">
        <v>5800.59</v>
      </c>
      <c r="F1181" s="21">
        <v>11601.18</v>
      </c>
    </row>
    <row r="1182" spans="1:6">
      <c r="A1182" s="7" t="s">
        <v>2061</v>
      </c>
      <c r="B1182" s="8" t="s">
        <v>2062</v>
      </c>
      <c r="C1182" s="17" t="s">
        <v>16</v>
      </c>
      <c r="D1182" s="21">
        <v>1</v>
      </c>
      <c r="E1182" s="21">
        <v>11615.05</v>
      </c>
      <c r="F1182" s="21">
        <v>11615.05</v>
      </c>
    </row>
    <row r="1183" spans="1:6">
      <c r="A1183" s="7" t="s">
        <v>2461</v>
      </c>
      <c r="B1183" s="8" t="s">
        <v>2462</v>
      </c>
      <c r="C1183" s="17" t="s">
        <v>16</v>
      </c>
      <c r="D1183" s="21">
        <v>1</v>
      </c>
      <c r="E1183" s="21">
        <v>11627.54</v>
      </c>
      <c r="F1183" s="21">
        <v>11627.54</v>
      </c>
    </row>
    <row r="1184" spans="1:6">
      <c r="A1184" s="7" t="s">
        <v>1856</v>
      </c>
      <c r="B1184" s="8" t="s">
        <v>1857</v>
      </c>
      <c r="C1184" s="17" t="s">
        <v>16</v>
      </c>
      <c r="D1184" s="21">
        <v>4</v>
      </c>
      <c r="E1184" s="21">
        <v>2911.0179499999995</v>
      </c>
      <c r="F1184" s="21">
        <v>11644.0718</v>
      </c>
    </row>
    <row r="1185" spans="1:6">
      <c r="A1185" s="7" t="s">
        <v>686</v>
      </c>
      <c r="B1185" s="8" t="s">
        <v>590</v>
      </c>
      <c r="C1185" s="17" t="s">
        <v>16</v>
      </c>
      <c r="D1185" s="21">
        <v>1</v>
      </c>
      <c r="E1185" s="21">
        <v>11650.24</v>
      </c>
      <c r="F1185" s="21">
        <v>11650.24</v>
      </c>
    </row>
    <row r="1186" spans="1:6">
      <c r="A1186" s="7" t="s">
        <v>1981</v>
      </c>
      <c r="B1186" s="8" t="s">
        <v>586</v>
      </c>
      <c r="C1186" s="17" t="s">
        <v>16</v>
      </c>
      <c r="D1186" s="21">
        <v>1</v>
      </c>
      <c r="E1186" s="21">
        <v>11656.68</v>
      </c>
      <c r="F1186" s="21">
        <v>11656.68</v>
      </c>
    </row>
    <row r="1187" spans="1:6">
      <c r="A1187" s="7" t="s">
        <v>2788</v>
      </c>
      <c r="B1187" s="8" t="s">
        <v>2789</v>
      </c>
      <c r="C1187" s="17" t="s">
        <v>16</v>
      </c>
      <c r="D1187" s="21">
        <v>2</v>
      </c>
      <c r="E1187" s="21">
        <v>5833.13</v>
      </c>
      <c r="F1187" s="21">
        <v>11666.26</v>
      </c>
    </row>
    <row r="1188" spans="1:6">
      <c r="A1188" s="7" t="s">
        <v>163</v>
      </c>
      <c r="B1188" s="8" t="s">
        <v>15</v>
      </c>
      <c r="C1188" s="17" t="s">
        <v>16</v>
      </c>
      <c r="D1188" s="21">
        <v>10</v>
      </c>
      <c r="E1188" s="21">
        <v>1167.3499999999999</v>
      </c>
      <c r="F1188" s="21">
        <v>11673.5</v>
      </c>
    </row>
    <row r="1189" spans="1:6">
      <c r="A1189" s="7" t="s">
        <v>401</v>
      </c>
      <c r="B1189" s="8" t="s">
        <v>22</v>
      </c>
      <c r="C1189" s="17" t="s">
        <v>16</v>
      </c>
      <c r="D1189" s="21">
        <v>3</v>
      </c>
      <c r="E1189" s="21">
        <v>3891.5244000000002</v>
      </c>
      <c r="F1189" s="21">
        <v>11674.573200000001</v>
      </c>
    </row>
    <row r="1190" spans="1:6">
      <c r="A1190" s="7" t="s">
        <v>2468</v>
      </c>
      <c r="B1190" s="8" t="s">
        <v>2469</v>
      </c>
      <c r="C1190" s="17" t="s">
        <v>16</v>
      </c>
      <c r="D1190" s="21">
        <v>6</v>
      </c>
      <c r="E1190" s="21">
        <v>1950.57</v>
      </c>
      <c r="F1190" s="21">
        <v>11703.42</v>
      </c>
    </row>
    <row r="1191" spans="1:6">
      <c r="A1191" s="7" t="s">
        <v>1560</v>
      </c>
      <c r="B1191" s="8" t="s">
        <v>600</v>
      </c>
      <c r="C1191" s="17" t="s">
        <v>16</v>
      </c>
      <c r="D1191" s="21">
        <v>1</v>
      </c>
      <c r="E1191" s="21">
        <v>11707.1</v>
      </c>
      <c r="F1191" s="21">
        <v>11707.1</v>
      </c>
    </row>
    <row r="1192" spans="1:6">
      <c r="A1192" s="7" t="s">
        <v>416</v>
      </c>
      <c r="B1192" s="8" t="s">
        <v>22</v>
      </c>
      <c r="C1192" s="17" t="s">
        <v>16</v>
      </c>
      <c r="D1192" s="21">
        <v>10</v>
      </c>
      <c r="E1192" s="21">
        <v>1172.23</v>
      </c>
      <c r="F1192" s="21">
        <v>11722.3</v>
      </c>
    </row>
    <row r="1193" spans="1:6">
      <c r="A1193" s="7" t="s">
        <v>178</v>
      </c>
      <c r="B1193" s="8" t="s">
        <v>15</v>
      </c>
      <c r="C1193" s="17" t="s">
        <v>16</v>
      </c>
      <c r="D1193" s="21">
        <v>13</v>
      </c>
      <c r="E1193" s="21">
        <v>906.42999999999984</v>
      </c>
      <c r="F1193" s="21">
        <v>11783.589999999998</v>
      </c>
    </row>
    <row r="1194" spans="1:6">
      <c r="A1194" s="7" t="s">
        <v>2839</v>
      </c>
      <c r="B1194" s="8" t="s">
        <v>2840</v>
      </c>
      <c r="C1194" s="17" t="s">
        <v>16</v>
      </c>
      <c r="D1194" s="21">
        <v>1</v>
      </c>
      <c r="E1194" s="21">
        <v>11784.92</v>
      </c>
      <c r="F1194" s="21">
        <v>11784.92</v>
      </c>
    </row>
    <row r="1195" spans="1:6">
      <c r="A1195" s="7" t="s">
        <v>2729</v>
      </c>
      <c r="B1195" s="8" t="s">
        <v>2730</v>
      </c>
      <c r="C1195" s="17" t="s">
        <v>16</v>
      </c>
      <c r="D1195" s="21">
        <v>2</v>
      </c>
      <c r="E1195" s="21">
        <v>5904.07</v>
      </c>
      <c r="F1195" s="21">
        <v>11808.14</v>
      </c>
    </row>
    <row r="1196" spans="1:6">
      <c r="A1196" s="7" t="s">
        <v>551</v>
      </c>
      <c r="B1196" s="8" t="s">
        <v>552</v>
      </c>
      <c r="C1196" s="17" t="s">
        <v>16</v>
      </c>
      <c r="D1196" s="21">
        <v>4</v>
      </c>
      <c r="E1196" s="21">
        <v>2955.11</v>
      </c>
      <c r="F1196" s="21">
        <v>11820.44</v>
      </c>
    </row>
    <row r="1197" spans="1:6">
      <c r="A1197" s="7" t="s">
        <v>317</v>
      </c>
      <c r="B1197" s="8" t="s">
        <v>20</v>
      </c>
      <c r="C1197" s="17" t="s">
        <v>16</v>
      </c>
      <c r="D1197" s="21">
        <v>9</v>
      </c>
      <c r="E1197" s="21">
        <v>1314.49</v>
      </c>
      <c r="F1197" s="21">
        <v>11830.41</v>
      </c>
    </row>
    <row r="1198" spans="1:6">
      <c r="A1198" s="7" t="s">
        <v>1879</v>
      </c>
      <c r="B1198" s="8" t="s">
        <v>1674</v>
      </c>
      <c r="C1198" s="17" t="s">
        <v>16</v>
      </c>
      <c r="D1198" s="21">
        <v>1</v>
      </c>
      <c r="E1198" s="21">
        <v>11839.86</v>
      </c>
      <c r="F1198" s="21">
        <v>11839.86</v>
      </c>
    </row>
    <row r="1199" spans="1:6">
      <c r="A1199" s="7" t="s">
        <v>388</v>
      </c>
      <c r="B1199" s="8" t="s">
        <v>22</v>
      </c>
      <c r="C1199" s="17" t="s">
        <v>16</v>
      </c>
      <c r="D1199" s="21">
        <v>10</v>
      </c>
      <c r="E1199" s="21">
        <v>1188.373</v>
      </c>
      <c r="F1199" s="21">
        <v>11883.73</v>
      </c>
    </row>
    <row r="1200" spans="1:6">
      <c r="A1200" s="7" t="s">
        <v>1198</v>
      </c>
      <c r="B1200" s="8" t="s">
        <v>889</v>
      </c>
      <c r="C1200" s="17" t="s">
        <v>16</v>
      </c>
      <c r="D1200" s="21">
        <v>2</v>
      </c>
      <c r="E1200" s="21">
        <v>5944.91</v>
      </c>
      <c r="F1200" s="21">
        <v>11889.82</v>
      </c>
    </row>
    <row r="1201" spans="1:6">
      <c r="A1201" s="7" t="s">
        <v>372</v>
      </c>
      <c r="B1201" s="8" t="s">
        <v>20</v>
      </c>
      <c r="C1201" s="17" t="s">
        <v>16</v>
      </c>
      <c r="D1201" s="21">
        <v>7</v>
      </c>
      <c r="E1201" s="21">
        <v>1700.07</v>
      </c>
      <c r="F1201" s="21">
        <v>11900.49</v>
      </c>
    </row>
    <row r="1202" spans="1:6">
      <c r="A1202" s="7" t="s">
        <v>1278</v>
      </c>
      <c r="B1202" s="8" t="s">
        <v>636</v>
      </c>
      <c r="C1202" s="17" t="s">
        <v>16</v>
      </c>
      <c r="D1202" s="21">
        <v>2</v>
      </c>
      <c r="E1202" s="21">
        <v>5960.48</v>
      </c>
      <c r="F1202" s="21">
        <v>11920.96</v>
      </c>
    </row>
    <row r="1203" spans="1:6">
      <c r="A1203" s="7" t="s">
        <v>108</v>
      </c>
      <c r="B1203" s="8" t="s">
        <v>15</v>
      </c>
      <c r="C1203" s="17" t="s">
        <v>16</v>
      </c>
      <c r="D1203" s="21">
        <v>10</v>
      </c>
      <c r="E1203" s="21">
        <v>1195.18586</v>
      </c>
      <c r="F1203" s="21">
        <v>11951.858600000001</v>
      </c>
    </row>
    <row r="1204" spans="1:6">
      <c r="A1204" s="7" t="s">
        <v>1597</v>
      </c>
      <c r="B1204" s="8" t="s">
        <v>590</v>
      </c>
      <c r="C1204" s="17" t="s">
        <v>16</v>
      </c>
      <c r="D1204" s="21">
        <v>4</v>
      </c>
      <c r="E1204" s="21">
        <v>2997.43</v>
      </c>
      <c r="F1204" s="21">
        <v>11989.72</v>
      </c>
    </row>
    <row r="1205" spans="1:6">
      <c r="A1205" s="7" t="s">
        <v>2031</v>
      </c>
      <c r="B1205" s="8" t="s">
        <v>2032</v>
      </c>
      <c r="C1205" s="17" t="s">
        <v>16</v>
      </c>
      <c r="D1205" s="21">
        <v>1</v>
      </c>
      <c r="E1205" s="21">
        <v>12014.71</v>
      </c>
      <c r="F1205" s="21">
        <v>12014.71</v>
      </c>
    </row>
    <row r="1206" spans="1:6">
      <c r="A1206" s="7" t="s">
        <v>784</v>
      </c>
      <c r="B1206" s="8" t="s">
        <v>785</v>
      </c>
      <c r="C1206" s="17" t="s">
        <v>16</v>
      </c>
      <c r="D1206" s="21">
        <v>1</v>
      </c>
      <c r="E1206" s="21">
        <v>12017.75</v>
      </c>
      <c r="F1206" s="21">
        <v>12017.75</v>
      </c>
    </row>
    <row r="1207" spans="1:6">
      <c r="A1207" s="7" t="s">
        <v>2487</v>
      </c>
      <c r="B1207" s="8" t="s">
        <v>2488</v>
      </c>
      <c r="C1207" s="17" t="s">
        <v>16</v>
      </c>
      <c r="D1207" s="21">
        <v>5</v>
      </c>
      <c r="E1207" s="21">
        <v>2407.1248666666652</v>
      </c>
      <c r="F1207" s="21">
        <v>12035.624333333326</v>
      </c>
    </row>
    <row r="1208" spans="1:6">
      <c r="A1208" s="7" t="s">
        <v>1808</v>
      </c>
      <c r="B1208" s="8" t="s">
        <v>1790</v>
      </c>
      <c r="C1208" s="17" t="s">
        <v>16</v>
      </c>
      <c r="D1208" s="21">
        <v>2</v>
      </c>
      <c r="E1208" s="21">
        <v>6034.8641843135092</v>
      </c>
      <c r="F1208" s="21">
        <v>12069.728368627018</v>
      </c>
    </row>
    <row r="1209" spans="1:6">
      <c r="A1209" s="7" t="s">
        <v>2605</v>
      </c>
      <c r="B1209" s="8" t="s">
        <v>2606</v>
      </c>
      <c r="C1209" s="17" t="s">
        <v>16</v>
      </c>
      <c r="D1209" s="21">
        <v>2</v>
      </c>
      <c r="E1209" s="21">
        <v>6039.27</v>
      </c>
      <c r="F1209" s="21">
        <v>12078.54</v>
      </c>
    </row>
    <row r="1210" spans="1:6">
      <c r="A1210" s="7" t="s">
        <v>2411</v>
      </c>
      <c r="B1210" s="8" t="s">
        <v>2412</v>
      </c>
      <c r="C1210" s="17" t="s">
        <v>16</v>
      </c>
      <c r="D1210" s="21">
        <v>1</v>
      </c>
      <c r="E1210" s="21">
        <v>12122.25</v>
      </c>
      <c r="F1210" s="21">
        <v>12122.25</v>
      </c>
    </row>
    <row r="1211" spans="1:6">
      <c r="A1211" s="7" t="s">
        <v>763</v>
      </c>
      <c r="B1211" s="8" t="s">
        <v>761</v>
      </c>
      <c r="C1211" s="17" t="s">
        <v>16</v>
      </c>
      <c r="D1211" s="21">
        <v>2</v>
      </c>
      <c r="E1211" s="21">
        <v>6061.391030250732</v>
      </c>
      <c r="F1211" s="21">
        <v>12122.782060501466</v>
      </c>
    </row>
    <row r="1212" spans="1:6">
      <c r="A1212" s="7" t="s">
        <v>843</v>
      </c>
      <c r="B1212" s="8" t="s">
        <v>844</v>
      </c>
      <c r="C1212" s="17" t="s">
        <v>16</v>
      </c>
      <c r="D1212" s="21">
        <v>1</v>
      </c>
      <c r="E1212" s="21">
        <v>12136.13</v>
      </c>
      <c r="F1212" s="21">
        <v>12136.13</v>
      </c>
    </row>
    <row r="1213" spans="1:6">
      <c r="A1213" s="7" t="s">
        <v>2396</v>
      </c>
      <c r="B1213" s="8" t="s">
        <v>2397</v>
      </c>
      <c r="C1213" s="17" t="s">
        <v>16</v>
      </c>
      <c r="D1213" s="21">
        <v>1</v>
      </c>
      <c r="E1213" s="21">
        <v>12156.95</v>
      </c>
      <c r="F1213" s="21">
        <v>12156.95</v>
      </c>
    </row>
    <row r="1214" spans="1:6">
      <c r="A1214" s="7" t="s">
        <v>3290</v>
      </c>
      <c r="B1214" s="8" t="s">
        <v>789</v>
      </c>
      <c r="C1214" s="17" t="s">
        <v>16</v>
      </c>
      <c r="D1214" s="21">
        <v>3</v>
      </c>
      <c r="E1214" s="21">
        <v>4061.8</v>
      </c>
      <c r="F1214" s="21">
        <v>12185.4</v>
      </c>
    </row>
    <row r="1215" spans="1:6">
      <c r="A1215" s="7" t="s">
        <v>1339</v>
      </c>
      <c r="B1215" s="8" t="s">
        <v>1340</v>
      </c>
      <c r="C1215" s="17" t="s">
        <v>16</v>
      </c>
      <c r="D1215" s="21">
        <v>2</v>
      </c>
      <c r="E1215" s="21">
        <v>6092.77</v>
      </c>
      <c r="F1215" s="21">
        <v>12185.54</v>
      </c>
    </row>
    <row r="1216" spans="1:6">
      <c r="A1216" s="7" t="s">
        <v>1900</v>
      </c>
      <c r="B1216" s="8" t="s">
        <v>1901</v>
      </c>
      <c r="C1216" s="17" t="s">
        <v>16</v>
      </c>
      <c r="D1216" s="21">
        <v>3</v>
      </c>
      <c r="E1216" s="21">
        <v>4066.87</v>
      </c>
      <c r="F1216" s="21">
        <v>12200.61</v>
      </c>
    </row>
    <row r="1217" spans="1:6">
      <c r="A1217" s="7" t="s">
        <v>2820</v>
      </c>
      <c r="B1217" s="8" t="s">
        <v>116</v>
      </c>
      <c r="C1217" s="17" t="s">
        <v>16</v>
      </c>
      <c r="D1217" s="21">
        <v>2</v>
      </c>
      <c r="E1217" s="21">
        <v>6101.28</v>
      </c>
      <c r="F1217" s="21">
        <v>12202.56</v>
      </c>
    </row>
    <row r="1218" spans="1:6">
      <c r="A1218" s="7" t="s">
        <v>413</v>
      </c>
      <c r="B1218" s="8" t="s">
        <v>22</v>
      </c>
      <c r="C1218" s="17" t="s">
        <v>16</v>
      </c>
      <c r="D1218" s="21">
        <v>7</v>
      </c>
      <c r="E1218" s="21">
        <v>1744.5318999999997</v>
      </c>
      <c r="F1218" s="21">
        <v>12211.723299999998</v>
      </c>
    </row>
    <row r="1219" spans="1:6">
      <c r="A1219" s="7" t="s">
        <v>1610</v>
      </c>
      <c r="B1219" s="8" t="s">
        <v>1611</v>
      </c>
      <c r="C1219" s="17" t="s">
        <v>16</v>
      </c>
      <c r="D1219" s="21">
        <v>1</v>
      </c>
      <c r="E1219" s="21">
        <v>12214.54</v>
      </c>
      <c r="F1219" s="21">
        <v>12214.54</v>
      </c>
    </row>
    <row r="1220" spans="1:6">
      <c r="A1220" s="7" t="s">
        <v>2753</v>
      </c>
      <c r="B1220" s="8" t="s">
        <v>2754</v>
      </c>
      <c r="C1220" s="17" t="s">
        <v>16</v>
      </c>
      <c r="D1220" s="21">
        <v>3</v>
      </c>
      <c r="E1220" s="21">
        <v>4072.9</v>
      </c>
      <c r="F1220" s="21">
        <v>12218.7</v>
      </c>
    </row>
    <row r="1221" spans="1:6">
      <c r="A1221" s="7" t="s">
        <v>1324</v>
      </c>
      <c r="B1221" s="8" t="s">
        <v>662</v>
      </c>
      <c r="C1221" s="17" t="s">
        <v>16</v>
      </c>
      <c r="D1221" s="21">
        <v>1</v>
      </c>
      <c r="E1221" s="21">
        <v>12229.36</v>
      </c>
      <c r="F1221" s="21">
        <v>12229.36</v>
      </c>
    </row>
    <row r="1222" spans="1:6">
      <c r="A1222" s="7" t="s">
        <v>549</v>
      </c>
      <c r="B1222" s="8" t="s">
        <v>550</v>
      </c>
      <c r="C1222" s="17" t="s">
        <v>16</v>
      </c>
      <c r="D1222" s="21">
        <v>3</v>
      </c>
      <c r="E1222" s="21">
        <v>4087.6999999999994</v>
      </c>
      <c r="F1222" s="21">
        <v>12263.099999999999</v>
      </c>
    </row>
    <row r="1223" spans="1:6">
      <c r="A1223" s="7" t="s">
        <v>2315</v>
      </c>
      <c r="B1223" s="8" t="s">
        <v>1883</v>
      </c>
      <c r="C1223" s="17" t="s">
        <v>16</v>
      </c>
      <c r="D1223" s="21">
        <v>1</v>
      </c>
      <c r="E1223" s="21">
        <v>12271.43</v>
      </c>
      <c r="F1223" s="21">
        <v>12271.43</v>
      </c>
    </row>
    <row r="1224" spans="1:6">
      <c r="A1224" s="7" t="s">
        <v>93</v>
      </c>
      <c r="B1224" s="8" t="s">
        <v>82</v>
      </c>
      <c r="C1224" s="17" t="s">
        <v>16</v>
      </c>
      <c r="D1224" s="21">
        <v>10</v>
      </c>
      <c r="E1224" s="21">
        <v>1227.44</v>
      </c>
      <c r="F1224" s="21">
        <v>12274.4</v>
      </c>
    </row>
    <row r="1225" spans="1:6">
      <c r="A1225" s="7" t="s">
        <v>2625</v>
      </c>
      <c r="B1225" s="8" t="s">
        <v>1543</v>
      </c>
      <c r="C1225" s="17" t="s">
        <v>16</v>
      </c>
      <c r="D1225" s="21">
        <v>1</v>
      </c>
      <c r="E1225" s="21">
        <v>12288.7</v>
      </c>
      <c r="F1225" s="21">
        <v>12288.7</v>
      </c>
    </row>
    <row r="1226" spans="1:6">
      <c r="A1226" s="7" t="s">
        <v>2953</v>
      </c>
      <c r="B1226" s="8" t="s">
        <v>2954</v>
      </c>
      <c r="C1226" s="17" t="s">
        <v>16</v>
      </c>
      <c r="D1226" s="21">
        <v>1</v>
      </c>
      <c r="E1226" s="21">
        <v>12303.35</v>
      </c>
      <c r="F1226" s="21">
        <v>12303.35</v>
      </c>
    </row>
    <row r="1227" spans="1:6">
      <c r="A1227" s="7" t="s">
        <v>1344</v>
      </c>
      <c r="B1227" s="8" t="s">
        <v>1345</v>
      </c>
      <c r="C1227" s="17" t="s">
        <v>16</v>
      </c>
      <c r="D1227" s="21">
        <v>1</v>
      </c>
      <c r="E1227" s="21">
        <v>12313.06</v>
      </c>
      <c r="F1227" s="21">
        <v>12313.06</v>
      </c>
    </row>
    <row r="1228" spans="1:6">
      <c r="A1228" s="7" t="s">
        <v>94</v>
      </c>
      <c r="B1228" s="8" t="s">
        <v>15</v>
      </c>
      <c r="C1228" s="17" t="s">
        <v>16</v>
      </c>
      <c r="D1228" s="21">
        <v>4</v>
      </c>
      <c r="E1228" s="21">
        <v>3078.82</v>
      </c>
      <c r="F1228" s="21">
        <v>12315.28</v>
      </c>
    </row>
    <row r="1229" spans="1:6">
      <c r="A1229" s="7" t="s">
        <v>362</v>
      </c>
      <c r="B1229" s="8" t="s">
        <v>20</v>
      </c>
      <c r="C1229" s="17" t="s">
        <v>16</v>
      </c>
      <c r="D1229" s="21">
        <v>6</v>
      </c>
      <c r="E1229" s="21">
        <v>2053.2199999999998</v>
      </c>
      <c r="F1229" s="21">
        <v>12319.32</v>
      </c>
    </row>
    <row r="1230" spans="1:6">
      <c r="A1230" s="7" t="s">
        <v>1905</v>
      </c>
      <c r="B1230" s="8" t="s">
        <v>1904</v>
      </c>
      <c r="C1230" s="17" t="s">
        <v>16</v>
      </c>
      <c r="D1230" s="21">
        <v>1</v>
      </c>
      <c r="E1230" s="21">
        <v>12331.66</v>
      </c>
      <c r="F1230" s="21">
        <v>12331.66</v>
      </c>
    </row>
    <row r="1231" spans="1:6">
      <c r="A1231" s="7" t="s">
        <v>398</v>
      </c>
      <c r="B1231" s="8" t="s">
        <v>22</v>
      </c>
      <c r="C1231" s="17" t="s">
        <v>16</v>
      </c>
      <c r="D1231" s="21">
        <v>7</v>
      </c>
      <c r="E1231" s="21">
        <v>1761.9613714285713</v>
      </c>
      <c r="F1231" s="21">
        <v>12333.729599999999</v>
      </c>
    </row>
    <row r="1232" spans="1:6">
      <c r="A1232" s="7" t="s">
        <v>547</v>
      </c>
      <c r="B1232" s="8" t="s">
        <v>548</v>
      </c>
      <c r="C1232" s="17" t="s">
        <v>16</v>
      </c>
      <c r="D1232" s="21">
        <v>2</v>
      </c>
      <c r="E1232" s="21">
        <v>6166.94</v>
      </c>
      <c r="F1232" s="21">
        <v>12333.88</v>
      </c>
    </row>
    <row r="1233" spans="1:6">
      <c r="A1233" s="7" t="s">
        <v>752</v>
      </c>
      <c r="B1233" s="8" t="s">
        <v>65</v>
      </c>
      <c r="C1233" s="17" t="s">
        <v>16</v>
      </c>
      <c r="D1233" s="21">
        <v>17</v>
      </c>
      <c r="E1233" s="21">
        <v>727.13376935300857</v>
      </c>
      <c r="F1233" s="21">
        <v>12361.274079001145</v>
      </c>
    </row>
    <row r="1234" spans="1:6">
      <c r="A1234" s="7" t="s">
        <v>1540</v>
      </c>
      <c r="B1234" s="8" t="s">
        <v>1541</v>
      </c>
      <c r="C1234" s="17" t="s">
        <v>16</v>
      </c>
      <c r="D1234" s="21">
        <v>5</v>
      </c>
      <c r="E1234" s="21">
        <v>2472.39</v>
      </c>
      <c r="F1234" s="21">
        <v>12361.95</v>
      </c>
    </row>
    <row r="1235" spans="1:6">
      <c r="A1235" s="7" t="s">
        <v>184</v>
      </c>
      <c r="B1235" s="8" t="s">
        <v>15</v>
      </c>
      <c r="C1235" s="17" t="s">
        <v>16</v>
      </c>
      <c r="D1235" s="21">
        <v>19</v>
      </c>
      <c r="E1235" s="21">
        <v>652.41999999999996</v>
      </c>
      <c r="F1235" s="21">
        <v>12395.98</v>
      </c>
    </row>
    <row r="1236" spans="1:6">
      <c r="A1236" s="7" t="s">
        <v>402</v>
      </c>
      <c r="B1236" s="8" t="s">
        <v>22</v>
      </c>
      <c r="C1236" s="17" t="s">
        <v>16</v>
      </c>
      <c r="D1236" s="21">
        <v>10</v>
      </c>
      <c r="E1236" s="21">
        <v>1240.46</v>
      </c>
      <c r="F1236" s="21">
        <v>12404.6</v>
      </c>
    </row>
    <row r="1237" spans="1:6">
      <c r="A1237" s="7" t="s">
        <v>2016</v>
      </c>
      <c r="B1237" s="8" t="s">
        <v>2017</v>
      </c>
      <c r="C1237" s="17" t="s">
        <v>16</v>
      </c>
      <c r="D1237" s="21">
        <v>3</v>
      </c>
      <c r="E1237" s="21">
        <v>4139.4280000000008</v>
      </c>
      <c r="F1237" s="21">
        <v>12418.284</v>
      </c>
    </row>
    <row r="1238" spans="1:6">
      <c r="A1238" s="7" t="s">
        <v>545</v>
      </c>
      <c r="B1238" s="8" t="s">
        <v>546</v>
      </c>
      <c r="C1238" s="17" t="s">
        <v>16</v>
      </c>
      <c r="D1238" s="21">
        <v>2</v>
      </c>
      <c r="E1238" s="21">
        <v>6209.96</v>
      </c>
      <c r="F1238" s="21">
        <v>12419.92</v>
      </c>
    </row>
    <row r="1239" spans="1:6">
      <c r="A1239" s="7" t="s">
        <v>327</v>
      </c>
      <c r="B1239" s="8" t="s">
        <v>20</v>
      </c>
      <c r="C1239" s="17" t="s">
        <v>16</v>
      </c>
      <c r="D1239" s="21">
        <v>5</v>
      </c>
      <c r="E1239" s="21">
        <v>2487.6799999999998</v>
      </c>
      <c r="F1239" s="21">
        <v>12438.4</v>
      </c>
    </row>
    <row r="1240" spans="1:6">
      <c r="A1240" s="7" t="s">
        <v>492</v>
      </c>
      <c r="B1240" s="8" t="s">
        <v>493</v>
      </c>
      <c r="C1240" s="17" t="s">
        <v>16</v>
      </c>
      <c r="D1240" s="21">
        <v>1</v>
      </c>
      <c r="E1240" s="21">
        <v>12458.77</v>
      </c>
      <c r="F1240" s="21">
        <v>12458.77</v>
      </c>
    </row>
    <row r="1241" spans="1:6">
      <c r="A1241" s="7" t="s">
        <v>980</v>
      </c>
      <c r="B1241" s="8" t="s">
        <v>65</v>
      </c>
      <c r="C1241" s="17" t="s">
        <v>16</v>
      </c>
      <c r="D1241" s="21">
        <v>1</v>
      </c>
      <c r="E1241" s="21">
        <v>12465.79</v>
      </c>
      <c r="F1241" s="21">
        <v>12465.79</v>
      </c>
    </row>
    <row r="1242" spans="1:6">
      <c r="A1242" s="7" t="s">
        <v>2067</v>
      </c>
      <c r="B1242" s="8" t="s">
        <v>554</v>
      </c>
      <c r="C1242" s="17" t="s">
        <v>16</v>
      </c>
      <c r="D1242" s="21">
        <v>11</v>
      </c>
      <c r="E1242" s="21">
        <v>1134.2775294117653</v>
      </c>
      <c r="F1242" s="21">
        <v>12477.052823529415</v>
      </c>
    </row>
    <row r="1243" spans="1:6">
      <c r="A1243" s="7" t="s">
        <v>1865</v>
      </c>
      <c r="B1243" s="8" t="s">
        <v>1866</v>
      </c>
      <c r="C1243" s="17" t="s">
        <v>16</v>
      </c>
      <c r="D1243" s="21">
        <v>1</v>
      </c>
      <c r="E1243" s="21">
        <v>12504.56</v>
      </c>
      <c r="F1243" s="21">
        <v>12504.56</v>
      </c>
    </row>
    <row r="1244" spans="1:6">
      <c r="A1244" s="7" t="s">
        <v>1040</v>
      </c>
      <c r="B1244" s="8" t="s">
        <v>1038</v>
      </c>
      <c r="C1244" s="17" t="s">
        <v>16</v>
      </c>
      <c r="D1244" s="21">
        <v>1</v>
      </c>
      <c r="E1244" s="21">
        <v>12551.75</v>
      </c>
      <c r="F1244" s="21">
        <v>12551.75</v>
      </c>
    </row>
    <row r="1245" spans="1:6">
      <c r="A1245" s="7" t="s">
        <v>59</v>
      </c>
      <c r="B1245" s="8" t="s">
        <v>20</v>
      </c>
      <c r="C1245" s="17" t="s">
        <v>16</v>
      </c>
      <c r="D1245" s="21">
        <v>4</v>
      </c>
      <c r="E1245" s="21">
        <v>3145.28</v>
      </c>
      <c r="F1245" s="21">
        <v>12581.12</v>
      </c>
    </row>
    <row r="1246" spans="1:6">
      <c r="A1246" s="7" t="s">
        <v>902</v>
      </c>
      <c r="B1246" s="8" t="s">
        <v>671</v>
      </c>
      <c r="C1246" s="17" t="s">
        <v>16</v>
      </c>
      <c r="D1246" s="21">
        <v>144</v>
      </c>
      <c r="E1246" s="21">
        <v>87.43</v>
      </c>
      <c r="F1246" s="21">
        <v>12589.92</v>
      </c>
    </row>
    <row r="1247" spans="1:6">
      <c r="A1247" s="7" t="s">
        <v>2430</v>
      </c>
      <c r="B1247" s="8" t="s">
        <v>630</v>
      </c>
      <c r="C1247" s="17" t="s">
        <v>16</v>
      </c>
      <c r="D1247" s="21">
        <v>2</v>
      </c>
      <c r="E1247" s="21">
        <v>6298.8828000000012</v>
      </c>
      <c r="F1247" s="21">
        <v>12597.765600000002</v>
      </c>
    </row>
    <row r="1248" spans="1:6">
      <c r="A1248" s="7" t="s">
        <v>234</v>
      </c>
      <c r="B1248" s="8" t="s">
        <v>20</v>
      </c>
      <c r="C1248" s="17" t="s">
        <v>16</v>
      </c>
      <c r="D1248" s="21">
        <v>4</v>
      </c>
      <c r="E1248" s="21">
        <v>3150.85</v>
      </c>
      <c r="F1248" s="21">
        <v>12603.4</v>
      </c>
    </row>
    <row r="1249" spans="1:6">
      <c r="A1249" s="7" t="s">
        <v>1049</v>
      </c>
      <c r="B1249" s="8" t="s">
        <v>22</v>
      </c>
      <c r="C1249" s="17" t="s">
        <v>16</v>
      </c>
      <c r="D1249" s="21">
        <v>10</v>
      </c>
      <c r="E1249" s="21">
        <v>1262.8900000000001</v>
      </c>
      <c r="F1249" s="21">
        <v>12628.9</v>
      </c>
    </row>
    <row r="1250" spans="1:6">
      <c r="A1250" s="7" t="s">
        <v>977</v>
      </c>
      <c r="B1250" s="8" t="s">
        <v>978</v>
      </c>
      <c r="C1250" s="17" t="s">
        <v>16</v>
      </c>
      <c r="D1250" s="21">
        <v>1</v>
      </c>
      <c r="E1250" s="21">
        <v>12629.54</v>
      </c>
      <c r="F1250" s="21">
        <v>12629.54</v>
      </c>
    </row>
    <row r="1251" spans="1:6">
      <c r="A1251" s="7" t="s">
        <v>1621</v>
      </c>
      <c r="B1251" s="8" t="s">
        <v>1622</v>
      </c>
      <c r="C1251" s="17" t="s">
        <v>16</v>
      </c>
      <c r="D1251" s="21">
        <v>1</v>
      </c>
      <c r="E1251" s="21">
        <v>12659.681400000003</v>
      </c>
      <c r="F1251" s="21">
        <v>12659.681400000003</v>
      </c>
    </row>
    <row r="1252" spans="1:6">
      <c r="A1252" s="7" t="s">
        <v>1814</v>
      </c>
      <c r="B1252" s="8" t="s">
        <v>946</v>
      </c>
      <c r="C1252" s="17" t="s">
        <v>16</v>
      </c>
      <c r="D1252" s="21">
        <v>1</v>
      </c>
      <c r="E1252" s="21">
        <v>12664.15</v>
      </c>
      <c r="F1252" s="21">
        <v>12664.15</v>
      </c>
    </row>
    <row r="1253" spans="1:6">
      <c r="A1253" s="7" t="s">
        <v>125</v>
      </c>
      <c r="B1253" s="8" t="s">
        <v>15</v>
      </c>
      <c r="C1253" s="17" t="s">
        <v>16</v>
      </c>
      <c r="D1253" s="21">
        <v>5</v>
      </c>
      <c r="E1253" s="21">
        <v>2534.1421400000008</v>
      </c>
      <c r="F1253" s="21">
        <v>12670.710700000003</v>
      </c>
    </row>
    <row r="1254" spans="1:6">
      <c r="A1254" s="7" t="s">
        <v>1637</v>
      </c>
      <c r="B1254" s="8" t="s">
        <v>65</v>
      </c>
      <c r="C1254" s="17" t="s">
        <v>16</v>
      </c>
      <c r="D1254" s="21">
        <v>6</v>
      </c>
      <c r="E1254" s="21">
        <v>2116.36</v>
      </c>
      <c r="F1254" s="21">
        <v>12698.16</v>
      </c>
    </row>
    <row r="1255" spans="1:6">
      <c r="A1255" s="7" t="s">
        <v>827</v>
      </c>
      <c r="B1255" s="8" t="s">
        <v>625</v>
      </c>
      <c r="C1255" s="17" t="s">
        <v>16</v>
      </c>
      <c r="D1255" s="21">
        <v>2</v>
      </c>
      <c r="E1255" s="21">
        <v>6358.44</v>
      </c>
      <c r="F1255" s="21">
        <v>12716.88</v>
      </c>
    </row>
    <row r="1256" spans="1:6">
      <c r="A1256" s="7" t="s">
        <v>760</v>
      </c>
      <c r="B1256" s="8" t="s">
        <v>761</v>
      </c>
      <c r="C1256" s="17" t="s">
        <v>16</v>
      </c>
      <c r="D1256" s="21">
        <v>2</v>
      </c>
      <c r="E1256" s="21">
        <v>6363.7442835323045</v>
      </c>
      <c r="F1256" s="21">
        <v>12727.488567064609</v>
      </c>
    </row>
    <row r="1257" spans="1:6">
      <c r="A1257" s="7" t="s">
        <v>751</v>
      </c>
      <c r="B1257" s="8" t="s">
        <v>709</v>
      </c>
      <c r="C1257" s="17" t="s">
        <v>16</v>
      </c>
      <c r="D1257" s="21">
        <v>1</v>
      </c>
      <c r="E1257" s="21">
        <v>12797.97</v>
      </c>
      <c r="F1257" s="21">
        <v>12797.97</v>
      </c>
    </row>
    <row r="1258" spans="1:6">
      <c r="A1258" s="7" t="s">
        <v>2110</v>
      </c>
      <c r="B1258" s="8" t="s">
        <v>2111</v>
      </c>
      <c r="C1258" s="17" t="s">
        <v>16</v>
      </c>
      <c r="D1258" s="21">
        <v>4</v>
      </c>
      <c r="E1258" s="21">
        <v>3202.52</v>
      </c>
      <c r="F1258" s="21">
        <v>12810.08</v>
      </c>
    </row>
    <row r="1259" spans="1:6">
      <c r="A1259" s="7" t="s">
        <v>66</v>
      </c>
      <c r="B1259" s="8" t="s">
        <v>20</v>
      </c>
      <c r="C1259" s="17" t="s">
        <v>16</v>
      </c>
      <c r="D1259" s="21">
        <v>6</v>
      </c>
      <c r="E1259" s="21">
        <v>2135.79</v>
      </c>
      <c r="F1259" s="21">
        <v>12814.74</v>
      </c>
    </row>
    <row r="1260" spans="1:6">
      <c r="A1260" s="7" t="s">
        <v>1113</v>
      </c>
      <c r="B1260" s="8" t="s">
        <v>1114</v>
      </c>
      <c r="C1260" s="17" t="s">
        <v>16</v>
      </c>
      <c r="D1260" s="21">
        <v>3</v>
      </c>
      <c r="E1260" s="21">
        <v>4274.12</v>
      </c>
      <c r="F1260" s="21">
        <v>12822.36</v>
      </c>
    </row>
    <row r="1261" spans="1:6">
      <c r="A1261" s="7" t="s">
        <v>302</v>
      </c>
      <c r="B1261" s="8" t="s">
        <v>20</v>
      </c>
      <c r="C1261" s="17" t="s">
        <v>16</v>
      </c>
      <c r="D1261" s="21">
        <v>13</v>
      </c>
      <c r="E1261" s="21">
        <v>986.64</v>
      </c>
      <c r="F1261" s="21">
        <v>12826.32</v>
      </c>
    </row>
    <row r="1262" spans="1:6">
      <c r="A1262" s="7" t="s">
        <v>2362</v>
      </c>
      <c r="B1262" s="8" t="s">
        <v>504</v>
      </c>
      <c r="C1262" s="17" t="s">
        <v>16</v>
      </c>
      <c r="D1262" s="21">
        <v>4</v>
      </c>
      <c r="E1262" s="21">
        <v>3212.53</v>
      </c>
      <c r="F1262" s="21">
        <v>12850.12</v>
      </c>
    </row>
    <row r="1263" spans="1:6">
      <c r="A1263" s="7" t="s">
        <v>1869</v>
      </c>
      <c r="B1263" s="8" t="s">
        <v>608</v>
      </c>
      <c r="C1263" s="17" t="s">
        <v>16</v>
      </c>
      <c r="D1263" s="21">
        <v>2</v>
      </c>
      <c r="E1263" s="21">
        <v>6453.04</v>
      </c>
      <c r="F1263" s="21">
        <v>12906.08</v>
      </c>
    </row>
    <row r="1264" spans="1:6">
      <c r="A1264" s="7" t="s">
        <v>826</v>
      </c>
      <c r="B1264" s="8" t="s">
        <v>625</v>
      </c>
      <c r="C1264" s="17" t="s">
        <v>16</v>
      </c>
      <c r="D1264" s="21">
        <v>1</v>
      </c>
      <c r="E1264" s="21">
        <v>12927.71</v>
      </c>
      <c r="F1264" s="21">
        <v>12927.71</v>
      </c>
    </row>
    <row r="1265" spans="1:6">
      <c r="A1265" s="7" t="s">
        <v>2887</v>
      </c>
      <c r="B1265" s="8" t="s">
        <v>2888</v>
      </c>
      <c r="C1265" s="17" t="s">
        <v>16</v>
      </c>
      <c r="D1265" s="21">
        <v>1</v>
      </c>
      <c r="E1265" s="21">
        <v>12975</v>
      </c>
      <c r="F1265" s="21">
        <v>12975</v>
      </c>
    </row>
    <row r="1266" spans="1:6">
      <c r="A1266" s="7" t="s">
        <v>1978</v>
      </c>
      <c r="B1266" s="8" t="s">
        <v>1979</v>
      </c>
      <c r="C1266" s="17" t="s">
        <v>16</v>
      </c>
      <c r="D1266" s="21">
        <v>1</v>
      </c>
      <c r="E1266" s="21">
        <v>12978.164800000002</v>
      </c>
      <c r="F1266" s="21">
        <v>12978.164800000002</v>
      </c>
    </row>
    <row r="1267" spans="1:6">
      <c r="A1267" s="7" t="s">
        <v>614</v>
      </c>
      <c r="B1267" s="8" t="s">
        <v>615</v>
      </c>
      <c r="C1267" s="17" t="s">
        <v>16</v>
      </c>
      <c r="D1267" s="21">
        <v>2</v>
      </c>
      <c r="E1267" s="21">
        <v>6494.91</v>
      </c>
      <c r="F1267" s="21">
        <v>12989.82</v>
      </c>
    </row>
    <row r="1268" spans="1:6">
      <c r="A1268" s="7" t="s">
        <v>414</v>
      </c>
      <c r="B1268" s="8" t="s">
        <v>22</v>
      </c>
      <c r="C1268" s="17" t="s">
        <v>16</v>
      </c>
      <c r="D1268" s="21">
        <v>9</v>
      </c>
      <c r="E1268" s="21">
        <v>1444.950055555556</v>
      </c>
      <c r="F1268" s="21">
        <v>13004.550500000003</v>
      </c>
    </row>
    <row r="1269" spans="1:6">
      <c r="A1269" s="7" t="s">
        <v>1127</v>
      </c>
      <c r="B1269" s="8" t="s">
        <v>606</v>
      </c>
      <c r="C1269" s="17" t="s">
        <v>16</v>
      </c>
      <c r="D1269" s="21">
        <v>1</v>
      </c>
      <c r="E1269" s="21">
        <v>13022.2</v>
      </c>
      <c r="F1269" s="21">
        <v>13022.2</v>
      </c>
    </row>
    <row r="1270" spans="1:6">
      <c r="A1270" s="7" t="s">
        <v>1565</v>
      </c>
      <c r="B1270" s="8" t="s">
        <v>1566</v>
      </c>
      <c r="C1270" s="17" t="s">
        <v>16</v>
      </c>
      <c r="D1270" s="21">
        <v>67</v>
      </c>
      <c r="E1270" s="21">
        <v>194.62829253731346</v>
      </c>
      <c r="F1270" s="21">
        <v>13040.095600000002</v>
      </c>
    </row>
    <row r="1271" spans="1:6">
      <c r="A1271" s="7" t="s">
        <v>981</v>
      </c>
      <c r="B1271" s="8" t="s">
        <v>982</v>
      </c>
      <c r="C1271" s="17" t="s">
        <v>16</v>
      </c>
      <c r="D1271" s="21">
        <v>1</v>
      </c>
      <c r="E1271" s="21">
        <v>13055.57</v>
      </c>
      <c r="F1271" s="21">
        <v>13055.57</v>
      </c>
    </row>
    <row r="1272" spans="1:6">
      <c r="A1272" s="7" t="s">
        <v>459</v>
      </c>
      <c r="B1272" s="8" t="s">
        <v>22</v>
      </c>
      <c r="C1272" s="17" t="s">
        <v>16</v>
      </c>
      <c r="D1272" s="21">
        <v>10</v>
      </c>
      <c r="E1272" s="21">
        <v>1306.33</v>
      </c>
      <c r="F1272" s="21">
        <v>13063.3</v>
      </c>
    </row>
    <row r="1273" spans="1:6">
      <c r="A1273" s="7" t="s">
        <v>1921</v>
      </c>
      <c r="B1273" s="8" t="s">
        <v>1922</v>
      </c>
      <c r="C1273" s="17" t="s">
        <v>16</v>
      </c>
      <c r="D1273" s="21">
        <v>1</v>
      </c>
      <c r="E1273" s="21">
        <v>13082.973300000007</v>
      </c>
      <c r="F1273" s="21">
        <v>13082.973300000005</v>
      </c>
    </row>
    <row r="1274" spans="1:6">
      <c r="A1274" s="7" t="s">
        <v>298</v>
      </c>
      <c r="B1274" s="8" t="s">
        <v>20</v>
      </c>
      <c r="C1274" s="17" t="s">
        <v>16</v>
      </c>
      <c r="D1274" s="21">
        <v>5</v>
      </c>
      <c r="E1274" s="21">
        <v>2617.5</v>
      </c>
      <c r="F1274" s="21">
        <v>13087.5</v>
      </c>
    </row>
    <row r="1275" spans="1:6">
      <c r="A1275" s="7" t="s">
        <v>656</v>
      </c>
      <c r="B1275" s="8" t="s">
        <v>590</v>
      </c>
      <c r="C1275" s="17" t="s">
        <v>16</v>
      </c>
      <c r="D1275" s="21">
        <v>1</v>
      </c>
      <c r="E1275" s="21">
        <v>13088.47</v>
      </c>
      <c r="F1275" s="21">
        <v>13088.47</v>
      </c>
    </row>
    <row r="1276" spans="1:6">
      <c r="A1276" s="7" t="s">
        <v>1693</v>
      </c>
      <c r="B1276" s="8" t="s">
        <v>946</v>
      </c>
      <c r="C1276" s="17" t="s">
        <v>16</v>
      </c>
      <c r="D1276" s="21">
        <v>1</v>
      </c>
      <c r="E1276" s="21">
        <v>13094.17</v>
      </c>
      <c r="F1276" s="21">
        <v>13094.17</v>
      </c>
    </row>
    <row r="1277" spans="1:6">
      <c r="A1277" s="7" t="s">
        <v>762</v>
      </c>
      <c r="B1277" s="8" t="s">
        <v>761</v>
      </c>
      <c r="C1277" s="17" t="s">
        <v>16</v>
      </c>
      <c r="D1277" s="21">
        <v>2</v>
      </c>
      <c r="E1277" s="21">
        <v>6550.735821721405</v>
      </c>
      <c r="F1277" s="21">
        <v>13101.47164344281</v>
      </c>
    </row>
    <row r="1278" spans="1:6">
      <c r="A1278" s="7" t="s">
        <v>870</v>
      </c>
      <c r="B1278" s="8" t="s">
        <v>22</v>
      </c>
      <c r="C1278" s="17" t="s">
        <v>16</v>
      </c>
      <c r="D1278" s="21">
        <v>2</v>
      </c>
      <c r="E1278" s="21">
        <v>6556.88</v>
      </c>
      <c r="F1278" s="21">
        <v>13113.76</v>
      </c>
    </row>
    <row r="1279" spans="1:6">
      <c r="A1279" s="7" t="s">
        <v>2479</v>
      </c>
      <c r="B1279" s="8" t="s">
        <v>586</v>
      </c>
      <c r="C1279" s="17" t="s">
        <v>16</v>
      </c>
      <c r="D1279" s="21">
        <v>2</v>
      </c>
      <c r="E1279" s="21">
        <v>6559.8</v>
      </c>
      <c r="F1279" s="21">
        <v>13119.6</v>
      </c>
    </row>
    <row r="1280" spans="1:6">
      <c r="A1280" s="7" t="s">
        <v>1867</v>
      </c>
      <c r="B1280" s="8" t="s">
        <v>606</v>
      </c>
      <c r="C1280" s="17" t="s">
        <v>16</v>
      </c>
      <c r="D1280" s="21">
        <v>1</v>
      </c>
      <c r="E1280" s="21">
        <v>13120.7</v>
      </c>
      <c r="F1280" s="21">
        <v>13120.7</v>
      </c>
    </row>
    <row r="1281" spans="1:6">
      <c r="A1281" s="7" t="s">
        <v>3152</v>
      </c>
      <c r="B1281" s="8" t="s">
        <v>886</v>
      </c>
      <c r="C1281" s="17" t="s">
        <v>16</v>
      </c>
      <c r="D1281" s="21">
        <v>5</v>
      </c>
      <c r="E1281" s="21">
        <v>2625.53</v>
      </c>
      <c r="F1281" s="21">
        <v>13127.65</v>
      </c>
    </row>
    <row r="1282" spans="1:6">
      <c r="A1282" s="7" t="s">
        <v>525</v>
      </c>
      <c r="B1282" s="8" t="s">
        <v>526</v>
      </c>
      <c r="C1282" s="17" t="s">
        <v>16</v>
      </c>
      <c r="D1282" s="21">
        <v>3</v>
      </c>
      <c r="E1282" s="21">
        <v>4378.1899999999996</v>
      </c>
      <c r="F1282" s="21">
        <v>13134.57</v>
      </c>
    </row>
    <row r="1283" spans="1:6">
      <c r="A1283" s="7" t="s">
        <v>349</v>
      </c>
      <c r="B1283" s="8" t="s">
        <v>20</v>
      </c>
      <c r="C1283" s="17" t="s">
        <v>16</v>
      </c>
      <c r="D1283" s="21">
        <v>6</v>
      </c>
      <c r="E1283" s="21">
        <v>2190.3552500000001</v>
      </c>
      <c r="F1283" s="21">
        <v>13142.1315</v>
      </c>
    </row>
    <row r="1284" spans="1:6">
      <c r="A1284" s="7" t="s">
        <v>361</v>
      </c>
      <c r="B1284" s="8" t="s">
        <v>20</v>
      </c>
      <c r="C1284" s="17" t="s">
        <v>16</v>
      </c>
      <c r="D1284" s="21">
        <v>5</v>
      </c>
      <c r="E1284" s="21">
        <v>2628.92</v>
      </c>
      <c r="F1284" s="21">
        <v>13144.6</v>
      </c>
    </row>
    <row r="1285" spans="1:6">
      <c r="A1285" s="7" t="s">
        <v>2340</v>
      </c>
      <c r="B1285" s="8" t="s">
        <v>606</v>
      </c>
      <c r="C1285" s="17" t="s">
        <v>16</v>
      </c>
      <c r="D1285" s="21">
        <v>1</v>
      </c>
      <c r="E1285" s="21">
        <v>13173.53</v>
      </c>
      <c r="F1285" s="21">
        <v>13173.53</v>
      </c>
    </row>
    <row r="1286" spans="1:6">
      <c r="A1286" s="7" t="s">
        <v>1501</v>
      </c>
      <c r="B1286" s="8" t="s">
        <v>1502</v>
      </c>
      <c r="C1286" s="17" t="s">
        <v>16</v>
      </c>
      <c r="D1286" s="21">
        <v>2</v>
      </c>
      <c r="E1286" s="21">
        <v>6590.3916985304559</v>
      </c>
      <c r="F1286" s="21">
        <v>13180.783397060914</v>
      </c>
    </row>
    <row r="1287" spans="1:6">
      <c r="A1287" s="7" t="s">
        <v>2070</v>
      </c>
      <c r="B1287" s="8" t="s">
        <v>2071</v>
      </c>
      <c r="C1287" s="17" t="s">
        <v>16</v>
      </c>
      <c r="D1287" s="21">
        <v>2</v>
      </c>
      <c r="E1287" s="21">
        <v>6594.35</v>
      </c>
      <c r="F1287" s="21">
        <v>13188.7</v>
      </c>
    </row>
    <row r="1288" spans="1:6">
      <c r="A1288" s="7" t="s">
        <v>1052</v>
      </c>
      <c r="B1288" s="8" t="s">
        <v>889</v>
      </c>
      <c r="C1288" s="17" t="s">
        <v>16</v>
      </c>
      <c r="D1288" s="21">
        <v>2</v>
      </c>
      <c r="E1288" s="21">
        <v>6603.37</v>
      </c>
      <c r="F1288" s="21">
        <v>13206.74</v>
      </c>
    </row>
    <row r="1289" spans="1:6">
      <c r="A1289" s="7" t="s">
        <v>1128</v>
      </c>
      <c r="B1289" s="8" t="s">
        <v>1129</v>
      </c>
      <c r="C1289" s="17" t="s">
        <v>16</v>
      </c>
      <c r="D1289" s="21">
        <v>11</v>
      </c>
      <c r="E1289" s="21">
        <v>1203.48</v>
      </c>
      <c r="F1289" s="21">
        <v>13238.28</v>
      </c>
    </row>
    <row r="1290" spans="1:6">
      <c r="A1290" s="7" t="s">
        <v>1638</v>
      </c>
      <c r="B1290" s="8" t="s">
        <v>562</v>
      </c>
      <c r="C1290" s="17" t="s">
        <v>16</v>
      </c>
      <c r="D1290" s="21">
        <v>11</v>
      </c>
      <c r="E1290" s="21">
        <v>1204.51</v>
      </c>
      <c r="F1290" s="21">
        <v>13249.61</v>
      </c>
    </row>
    <row r="1291" spans="1:6">
      <c r="A1291" s="7" t="s">
        <v>2582</v>
      </c>
      <c r="B1291" s="8" t="s">
        <v>2583</v>
      </c>
      <c r="C1291" s="17" t="s">
        <v>16</v>
      </c>
      <c r="D1291" s="21">
        <v>3</v>
      </c>
      <c r="E1291" s="21">
        <v>4420.1000000000004</v>
      </c>
      <c r="F1291" s="21">
        <v>13260.3</v>
      </c>
    </row>
    <row r="1292" spans="1:6">
      <c r="A1292" s="7" t="s">
        <v>408</v>
      </c>
      <c r="B1292" s="8" t="s">
        <v>22</v>
      </c>
      <c r="C1292" s="17" t="s">
        <v>16</v>
      </c>
      <c r="D1292" s="21">
        <v>9</v>
      </c>
      <c r="E1292" s="21">
        <v>1478.83</v>
      </c>
      <c r="F1292" s="21">
        <v>13309.47</v>
      </c>
    </row>
    <row r="1293" spans="1:6">
      <c r="A1293" s="7" t="s">
        <v>446</v>
      </c>
      <c r="B1293" s="8" t="s">
        <v>22</v>
      </c>
      <c r="C1293" s="17" t="s">
        <v>16</v>
      </c>
      <c r="D1293" s="21">
        <v>20</v>
      </c>
      <c r="E1293" s="21">
        <v>665.48899999999992</v>
      </c>
      <c r="F1293" s="21">
        <v>13309.78</v>
      </c>
    </row>
    <row r="1294" spans="1:6">
      <c r="A1294" s="7" t="s">
        <v>34</v>
      </c>
      <c r="B1294" s="8" t="s">
        <v>22</v>
      </c>
      <c r="C1294" s="17" t="s">
        <v>16</v>
      </c>
      <c r="D1294" s="21">
        <v>19</v>
      </c>
      <c r="E1294" s="21">
        <v>705.19146551724134</v>
      </c>
      <c r="F1294" s="21">
        <v>13398.637844827585</v>
      </c>
    </row>
    <row r="1295" spans="1:6">
      <c r="A1295" s="7" t="s">
        <v>421</v>
      </c>
      <c r="B1295" s="8" t="s">
        <v>22</v>
      </c>
      <c r="C1295" s="17" t="s">
        <v>16</v>
      </c>
      <c r="D1295" s="21">
        <v>6</v>
      </c>
      <c r="E1295" s="21">
        <v>2233.17</v>
      </c>
      <c r="F1295" s="21">
        <v>13399.02</v>
      </c>
    </row>
    <row r="1296" spans="1:6">
      <c r="A1296" s="7" t="s">
        <v>3300</v>
      </c>
      <c r="B1296" s="8" t="s">
        <v>3301</v>
      </c>
      <c r="C1296" s="17" t="s">
        <v>485</v>
      </c>
      <c r="D1296" s="21">
        <v>40</v>
      </c>
      <c r="E1296" s="21">
        <v>335</v>
      </c>
      <c r="F1296" s="21">
        <v>13400</v>
      </c>
    </row>
    <row r="1297" spans="1:6">
      <c r="A1297" s="7" t="s">
        <v>764</v>
      </c>
      <c r="B1297" s="8" t="s">
        <v>761</v>
      </c>
      <c r="C1297" s="17" t="s">
        <v>16</v>
      </c>
      <c r="D1297" s="21">
        <v>2</v>
      </c>
      <c r="E1297" s="21">
        <v>6736.2193636347865</v>
      </c>
      <c r="F1297" s="21">
        <v>13472.438727269575</v>
      </c>
    </row>
    <row r="1298" spans="1:6">
      <c r="A1298" s="7" t="s">
        <v>692</v>
      </c>
      <c r="B1298" s="8" t="s">
        <v>693</v>
      </c>
      <c r="C1298" s="17" t="s">
        <v>16</v>
      </c>
      <c r="D1298" s="21">
        <v>1</v>
      </c>
      <c r="E1298" s="21">
        <v>13473.946723545287</v>
      </c>
      <c r="F1298" s="21">
        <v>13473.946723545288</v>
      </c>
    </row>
    <row r="1299" spans="1:6">
      <c r="A1299" s="7" t="s">
        <v>70</v>
      </c>
      <c r="B1299" s="8" t="s">
        <v>20</v>
      </c>
      <c r="C1299" s="17" t="s">
        <v>16</v>
      </c>
      <c r="D1299" s="21">
        <v>5</v>
      </c>
      <c r="E1299" s="21">
        <v>2696.38</v>
      </c>
      <c r="F1299" s="21">
        <v>13481.9</v>
      </c>
    </row>
    <row r="1300" spans="1:6">
      <c r="A1300" s="7" t="s">
        <v>873</v>
      </c>
      <c r="B1300" s="8" t="s">
        <v>874</v>
      </c>
      <c r="C1300" s="17" t="s">
        <v>16</v>
      </c>
      <c r="D1300" s="21">
        <v>1</v>
      </c>
      <c r="E1300" s="21">
        <v>13488.44</v>
      </c>
      <c r="F1300" s="21">
        <v>13488.44</v>
      </c>
    </row>
    <row r="1301" spans="1:6">
      <c r="A1301" s="7" t="s">
        <v>2077</v>
      </c>
      <c r="B1301" s="8" t="s">
        <v>1676</v>
      </c>
      <c r="C1301" s="17" t="s">
        <v>16</v>
      </c>
      <c r="D1301" s="21">
        <v>1</v>
      </c>
      <c r="E1301" s="21">
        <v>13488.44</v>
      </c>
      <c r="F1301" s="21">
        <v>13488.44</v>
      </c>
    </row>
    <row r="1302" spans="1:6">
      <c r="A1302" s="7" t="s">
        <v>2297</v>
      </c>
      <c r="B1302" s="8" t="s">
        <v>2298</v>
      </c>
      <c r="C1302" s="17" t="s">
        <v>16</v>
      </c>
      <c r="D1302" s="21">
        <v>1</v>
      </c>
      <c r="E1302" s="21">
        <v>13495.64</v>
      </c>
      <c r="F1302" s="21">
        <v>13495.64</v>
      </c>
    </row>
    <row r="1303" spans="1:6">
      <c r="A1303" s="7" t="s">
        <v>1267</v>
      </c>
      <c r="B1303" s="8" t="s">
        <v>1268</v>
      </c>
      <c r="C1303" s="17" t="s">
        <v>16</v>
      </c>
      <c r="D1303" s="21">
        <v>7</v>
      </c>
      <c r="E1303" s="21">
        <v>1928.51</v>
      </c>
      <c r="F1303" s="21">
        <v>13499.57</v>
      </c>
    </row>
    <row r="1304" spans="1:6">
      <c r="A1304" s="7" t="s">
        <v>3313</v>
      </c>
      <c r="B1304" s="8" t="s">
        <v>3314</v>
      </c>
      <c r="C1304" s="17" t="s">
        <v>16</v>
      </c>
      <c r="D1304" s="21">
        <v>40</v>
      </c>
      <c r="E1304" s="21">
        <v>337.58</v>
      </c>
      <c r="F1304" s="21">
        <v>13503.2</v>
      </c>
    </row>
    <row r="1305" spans="1:6">
      <c r="A1305" s="7" t="s">
        <v>1667</v>
      </c>
      <c r="B1305" s="8" t="s">
        <v>1668</v>
      </c>
      <c r="C1305" s="17" t="s">
        <v>16</v>
      </c>
      <c r="D1305" s="21">
        <v>1</v>
      </c>
      <c r="E1305" s="21">
        <v>13507.87</v>
      </c>
      <c r="F1305" s="21">
        <v>13507.87</v>
      </c>
    </row>
    <row r="1306" spans="1:6">
      <c r="A1306" s="7" t="s">
        <v>1710</v>
      </c>
      <c r="B1306" s="8" t="s">
        <v>1711</v>
      </c>
      <c r="C1306" s="17" t="s">
        <v>16</v>
      </c>
      <c r="D1306" s="21">
        <v>1</v>
      </c>
      <c r="E1306" s="21">
        <v>13516.2</v>
      </c>
      <c r="F1306" s="21">
        <v>13516.2</v>
      </c>
    </row>
    <row r="1307" spans="1:6">
      <c r="A1307" s="7" t="s">
        <v>838</v>
      </c>
      <c r="B1307" s="8" t="s">
        <v>65</v>
      </c>
      <c r="C1307" s="17" t="s">
        <v>16</v>
      </c>
      <c r="D1307" s="21">
        <v>2</v>
      </c>
      <c r="E1307" s="21">
        <v>6758.53</v>
      </c>
      <c r="F1307" s="21">
        <v>13517.06</v>
      </c>
    </row>
    <row r="1308" spans="1:6">
      <c r="A1308" s="7" t="s">
        <v>3060</v>
      </c>
      <c r="B1308" s="8" t="s">
        <v>3059</v>
      </c>
      <c r="C1308" s="17" t="s">
        <v>16</v>
      </c>
      <c r="D1308" s="21">
        <v>1</v>
      </c>
      <c r="E1308" s="21">
        <v>13521.75</v>
      </c>
      <c r="F1308" s="21">
        <v>13521.75</v>
      </c>
    </row>
    <row r="1309" spans="1:6">
      <c r="A1309" s="7" t="s">
        <v>1941</v>
      </c>
      <c r="B1309" s="8" t="s">
        <v>1001</v>
      </c>
      <c r="C1309" s="17" t="s">
        <v>16</v>
      </c>
      <c r="D1309" s="21">
        <v>2</v>
      </c>
      <c r="E1309" s="21">
        <v>6762.9547999999995</v>
      </c>
      <c r="F1309" s="21">
        <v>13525.909599999999</v>
      </c>
    </row>
    <row r="1310" spans="1:6">
      <c r="A1310" s="7" t="s">
        <v>103</v>
      </c>
      <c r="B1310" s="8" t="s">
        <v>15</v>
      </c>
      <c r="C1310" s="17" t="s">
        <v>16</v>
      </c>
      <c r="D1310" s="21">
        <v>20</v>
      </c>
      <c r="E1310" s="21">
        <v>676.58030000000008</v>
      </c>
      <c r="F1310" s="21">
        <v>13531.606000000003</v>
      </c>
    </row>
    <row r="1311" spans="1:6">
      <c r="A1311" s="7" t="s">
        <v>67</v>
      </c>
      <c r="B1311" s="8" t="s">
        <v>20</v>
      </c>
      <c r="C1311" s="17" t="s">
        <v>16</v>
      </c>
      <c r="D1311" s="21">
        <v>4</v>
      </c>
      <c r="E1311" s="21">
        <v>3384.03</v>
      </c>
      <c r="F1311" s="21">
        <v>13536.12</v>
      </c>
    </row>
    <row r="1312" spans="1:6">
      <c r="A1312" s="7" t="s">
        <v>1778</v>
      </c>
      <c r="B1312" s="8" t="s">
        <v>1779</v>
      </c>
      <c r="C1312" s="17" t="s">
        <v>16</v>
      </c>
      <c r="D1312" s="21">
        <v>1</v>
      </c>
      <c r="E1312" s="21">
        <v>13539.75</v>
      </c>
      <c r="F1312" s="21">
        <v>13539.75</v>
      </c>
    </row>
    <row r="1313" spans="1:6">
      <c r="A1313" s="7" t="s">
        <v>915</v>
      </c>
      <c r="B1313" s="8" t="s">
        <v>20</v>
      </c>
      <c r="C1313" s="17" t="s">
        <v>16</v>
      </c>
      <c r="D1313" s="21">
        <v>2</v>
      </c>
      <c r="E1313" s="21">
        <v>6774.57</v>
      </c>
      <c r="F1313" s="21">
        <v>13549.14</v>
      </c>
    </row>
    <row r="1314" spans="1:6">
      <c r="A1314" s="7" t="s">
        <v>2423</v>
      </c>
      <c r="B1314" s="8" t="s">
        <v>2424</v>
      </c>
      <c r="C1314" s="17" t="s">
        <v>16</v>
      </c>
      <c r="D1314" s="21">
        <v>1</v>
      </c>
      <c r="E1314" s="21">
        <v>13638.32</v>
      </c>
      <c r="F1314" s="21">
        <v>13638.32</v>
      </c>
    </row>
    <row r="1315" spans="1:6">
      <c r="A1315" s="7" t="s">
        <v>1161</v>
      </c>
      <c r="B1315" s="8" t="s">
        <v>1138</v>
      </c>
      <c r="C1315" s="17" t="s">
        <v>16</v>
      </c>
      <c r="D1315" s="21">
        <v>2</v>
      </c>
      <c r="E1315" s="21">
        <v>6827.48</v>
      </c>
      <c r="F1315" s="21">
        <v>13654.96</v>
      </c>
    </row>
    <row r="1316" spans="1:6">
      <c r="A1316" s="7" t="s">
        <v>2554</v>
      </c>
      <c r="B1316" s="8" t="s">
        <v>2555</v>
      </c>
      <c r="C1316" s="17" t="s">
        <v>16</v>
      </c>
      <c r="D1316" s="21">
        <v>2</v>
      </c>
      <c r="E1316" s="21">
        <v>6841.36</v>
      </c>
      <c r="F1316" s="21">
        <v>13682.72</v>
      </c>
    </row>
    <row r="1317" spans="1:6">
      <c r="A1317" s="7" t="s">
        <v>1370</v>
      </c>
      <c r="B1317" s="8" t="s">
        <v>773</v>
      </c>
      <c r="C1317" s="17" t="s">
        <v>16</v>
      </c>
      <c r="D1317" s="21">
        <v>36</v>
      </c>
      <c r="E1317" s="21">
        <v>380.40975555555559</v>
      </c>
      <c r="F1317" s="21">
        <v>13694.751200000001</v>
      </c>
    </row>
    <row r="1318" spans="1:6">
      <c r="A1318" s="7" t="s">
        <v>264</v>
      </c>
      <c r="B1318" s="8" t="s">
        <v>20</v>
      </c>
      <c r="C1318" s="17" t="s">
        <v>16</v>
      </c>
      <c r="D1318" s="21">
        <v>5</v>
      </c>
      <c r="E1318" s="21">
        <v>2739.668785714287</v>
      </c>
      <c r="F1318" s="21">
        <v>13698.343928571432</v>
      </c>
    </row>
    <row r="1319" spans="1:6">
      <c r="A1319" s="7" t="s">
        <v>1069</v>
      </c>
      <c r="B1319" s="8" t="s">
        <v>586</v>
      </c>
      <c r="C1319" s="17" t="s">
        <v>16</v>
      </c>
      <c r="D1319" s="21">
        <v>1</v>
      </c>
      <c r="E1319" s="21">
        <v>13721.58</v>
      </c>
      <c r="F1319" s="21">
        <v>13721.58</v>
      </c>
    </row>
    <row r="1320" spans="1:6">
      <c r="A1320" s="7" t="s">
        <v>1325</v>
      </c>
      <c r="B1320" s="8" t="s">
        <v>1326</v>
      </c>
      <c r="C1320" s="17" t="s">
        <v>16</v>
      </c>
      <c r="D1320" s="21">
        <v>13</v>
      </c>
      <c r="E1320" s="21">
        <v>1055.51</v>
      </c>
      <c r="F1320" s="21">
        <v>13721.63</v>
      </c>
    </row>
    <row r="1321" spans="1:6">
      <c r="A1321" s="7" t="s">
        <v>2542</v>
      </c>
      <c r="B1321" s="8" t="s">
        <v>2543</v>
      </c>
      <c r="C1321" s="17" t="s">
        <v>16</v>
      </c>
      <c r="D1321" s="21">
        <v>2</v>
      </c>
      <c r="E1321" s="21">
        <v>6874.67</v>
      </c>
      <c r="F1321" s="21">
        <v>13749.34</v>
      </c>
    </row>
    <row r="1322" spans="1:6">
      <c r="A1322" s="7" t="s">
        <v>409</v>
      </c>
      <c r="B1322" s="8" t="s">
        <v>22</v>
      </c>
      <c r="C1322" s="17" t="s">
        <v>16</v>
      </c>
      <c r="D1322" s="21">
        <v>14</v>
      </c>
      <c r="E1322" s="21">
        <v>983.13</v>
      </c>
      <c r="F1322" s="21">
        <v>13763.82</v>
      </c>
    </row>
    <row r="1323" spans="1:6">
      <c r="A1323" s="7" t="s">
        <v>357</v>
      </c>
      <c r="B1323" s="8" t="s">
        <v>20</v>
      </c>
      <c r="C1323" s="17" t="s">
        <v>16</v>
      </c>
      <c r="D1323" s="21">
        <v>4</v>
      </c>
      <c r="E1323" s="21">
        <v>3447.8668999999995</v>
      </c>
      <c r="F1323" s="21">
        <v>13791.467599999998</v>
      </c>
    </row>
    <row r="1324" spans="1:6">
      <c r="A1324" s="7" t="s">
        <v>1076</v>
      </c>
      <c r="B1324" s="8" t="s">
        <v>705</v>
      </c>
      <c r="C1324" s="17" t="s">
        <v>16</v>
      </c>
      <c r="D1324" s="21">
        <v>2</v>
      </c>
      <c r="E1324" s="21">
        <v>6898.72</v>
      </c>
      <c r="F1324" s="21">
        <v>13797.44</v>
      </c>
    </row>
    <row r="1325" spans="1:6">
      <c r="A1325" s="7" t="s">
        <v>635</v>
      </c>
      <c r="B1325" s="8" t="s">
        <v>636</v>
      </c>
      <c r="C1325" s="17" t="s">
        <v>16</v>
      </c>
      <c r="D1325" s="21">
        <v>1</v>
      </c>
      <c r="E1325" s="21">
        <v>13859.993770129244</v>
      </c>
      <c r="F1325" s="21">
        <v>13859.993770129244</v>
      </c>
    </row>
    <row r="1326" spans="1:6">
      <c r="A1326" s="7" t="s">
        <v>2713</v>
      </c>
      <c r="B1326" s="8" t="s">
        <v>2714</v>
      </c>
      <c r="C1326" s="17" t="s">
        <v>16</v>
      </c>
      <c r="D1326" s="21">
        <v>2</v>
      </c>
      <c r="E1326" s="21">
        <v>6945.44</v>
      </c>
      <c r="F1326" s="21">
        <v>13890.88</v>
      </c>
    </row>
    <row r="1327" spans="1:6">
      <c r="A1327" s="7" t="s">
        <v>3242</v>
      </c>
      <c r="B1327" s="8" t="s">
        <v>2652</v>
      </c>
      <c r="C1327" s="17" t="s">
        <v>16</v>
      </c>
      <c r="D1327" s="21">
        <v>2</v>
      </c>
      <c r="E1327" s="21">
        <v>6957.06</v>
      </c>
      <c r="F1327" s="21">
        <v>13914.12</v>
      </c>
    </row>
    <row r="1328" spans="1:6">
      <c r="A1328" s="7" t="s">
        <v>3035</v>
      </c>
      <c r="B1328" s="8" t="s">
        <v>606</v>
      </c>
      <c r="C1328" s="17" t="s">
        <v>16</v>
      </c>
      <c r="D1328" s="21">
        <v>1</v>
      </c>
      <c r="E1328" s="21">
        <v>13930.36</v>
      </c>
      <c r="F1328" s="21">
        <v>13930.36</v>
      </c>
    </row>
    <row r="1329" spans="1:6">
      <c r="A1329" s="7" t="s">
        <v>1672</v>
      </c>
      <c r="B1329" s="8" t="s">
        <v>1193</v>
      </c>
      <c r="C1329" s="17" t="s">
        <v>16</v>
      </c>
      <c r="D1329" s="21">
        <v>1</v>
      </c>
      <c r="E1329" s="21">
        <v>13931.2912</v>
      </c>
      <c r="F1329" s="21">
        <v>13931.2912</v>
      </c>
    </row>
    <row r="1330" spans="1:6">
      <c r="A1330" s="7" t="s">
        <v>2122</v>
      </c>
      <c r="B1330" s="8" t="s">
        <v>2123</v>
      </c>
      <c r="C1330" s="17" t="s">
        <v>16</v>
      </c>
      <c r="D1330" s="21">
        <v>1</v>
      </c>
      <c r="E1330" s="21">
        <v>13933.62</v>
      </c>
      <c r="F1330" s="21">
        <v>13933.62</v>
      </c>
    </row>
    <row r="1331" spans="1:6">
      <c r="A1331" s="7" t="s">
        <v>1864</v>
      </c>
      <c r="B1331" s="8" t="s">
        <v>1755</v>
      </c>
      <c r="C1331" s="17" t="s">
        <v>16</v>
      </c>
      <c r="D1331" s="21">
        <v>1</v>
      </c>
      <c r="E1331" s="21">
        <v>13982.47</v>
      </c>
      <c r="F1331" s="21">
        <v>13982.47</v>
      </c>
    </row>
    <row r="1332" spans="1:6">
      <c r="A1332" s="7" t="s">
        <v>1806</v>
      </c>
      <c r="B1332" s="8" t="s">
        <v>1807</v>
      </c>
      <c r="C1332" s="17" t="s">
        <v>16</v>
      </c>
      <c r="D1332" s="21">
        <v>3</v>
      </c>
      <c r="E1332" s="21">
        <v>4662.67</v>
      </c>
      <c r="F1332" s="21">
        <v>13988.01</v>
      </c>
    </row>
    <row r="1333" spans="1:6">
      <c r="A1333" s="7" t="s">
        <v>280</v>
      </c>
      <c r="B1333" s="8" t="s">
        <v>20</v>
      </c>
      <c r="C1333" s="17" t="s">
        <v>16</v>
      </c>
      <c r="D1333" s="21">
        <v>9</v>
      </c>
      <c r="E1333" s="21">
        <v>1555.48</v>
      </c>
      <c r="F1333" s="21">
        <v>13999.32</v>
      </c>
    </row>
    <row r="1334" spans="1:6">
      <c r="A1334" s="7" t="s">
        <v>3346</v>
      </c>
      <c r="B1334" s="8" t="s">
        <v>3347</v>
      </c>
      <c r="C1334" s="17" t="s">
        <v>16</v>
      </c>
      <c r="D1334" s="21">
        <v>2</v>
      </c>
      <c r="E1334" s="21">
        <v>7000</v>
      </c>
      <c r="F1334" s="21">
        <v>14000</v>
      </c>
    </row>
    <row r="1335" spans="1:6">
      <c r="A1335" s="7" t="s">
        <v>2383</v>
      </c>
      <c r="B1335" s="8" t="s">
        <v>1674</v>
      </c>
      <c r="C1335" s="17" t="s">
        <v>16</v>
      </c>
      <c r="D1335" s="21">
        <v>1</v>
      </c>
      <c r="E1335" s="21">
        <v>14000.51</v>
      </c>
      <c r="F1335" s="21">
        <v>14000.51</v>
      </c>
    </row>
    <row r="1336" spans="1:6">
      <c r="A1336" s="7" t="s">
        <v>1994</v>
      </c>
      <c r="B1336" s="8" t="s">
        <v>1755</v>
      </c>
      <c r="C1336" s="17" t="s">
        <v>16</v>
      </c>
      <c r="D1336" s="21">
        <v>1</v>
      </c>
      <c r="E1336" s="21">
        <v>14003.78</v>
      </c>
      <c r="F1336" s="21">
        <v>14003.78</v>
      </c>
    </row>
    <row r="1337" spans="1:6">
      <c r="A1337" s="7" t="s">
        <v>1078</v>
      </c>
      <c r="B1337" s="8" t="s">
        <v>1079</v>
      </c>
      <c r="C1337" s="17" t="s">
        <v>16</v>
      </c>
      <c r="D1337" s="21">
        <v>5</v>
      </c>
      <c r="E1337" s="21">
        <v>2805.86</v>
      </c>
      <c r="F1337" s="21">
        <v>14029.3</v>
      </c>
    </row>
    <row r="1338" spans="1:6">
      <c r="A1338" s="7" t="s">
        <v>3081</v>
      </c>
      <c r="B1338" s="8" t="s">
        <v>632</v>
      </c>
      <c r="C1338" s="17" t="s">
        <v>16</v>
      </c>
      <c r="D1338" s="21">
        <v>1</v>
      </c>
      <c r="E1338" s="21">
        <v>14036.52</v>
      </c>
      <c r="F1338" s="21">
        <v>14036.52</v>
      </c>
    </row>
    <row r="1339" spans="1:6">
      <c r="A1339" s="7" t="s">
        <v>1003</v>
      </c>
      <c r="B1339" s="8" t="s">
        <v>22</v>
      </c>
      <c r="C1339" s="17" t="s">
        <v>16</v>
      </c>
      <c r="D1339" s="21">
        <v>6</v>
      </c>
      <c r="E1339" s="21">
        <v>2340.48</v>
      </c>
      <c r="F1339" s="21">
        <v>14042.88</v>
      </c>
    </row>
    <row r="1340" spans="1:6">
      <c r="A1340" s="7" t="s">
        <v>2654</v>
      </c>
      <c r="B1340" s="8" t="s">
        <v>2655</v>
      </c>
      <c r="C1340" s="17" t="s">
        <v>16</v>
      </c>
      <c r="D1340" s="21">
        <v>2</v>
      </c>
      <c r="E1340" s="21">
        <v>7023.31</v>
      </c>
      <c r="F1340" s="21">
        <v>14046.62</v>
      </c>
    </row>
    <row r="1341" spans="1:6">
      <c r="A1341" s="7" t="s">
        <v>2213</v>
      </c>
      <c r="B1341" s="8" t="s">
        <v>2214</v>
      </c>
      <c r="C1341" s="17" t="s">
        <v>16</v>
      </c>
      <c r="D1341" s="21">
        <v>2</v>
      </c>
      <c r="E1341" s="21">
        <v>7032.4622000000008</v>
      </c>
      <c r="F1341" s="21">
        <v>14064.9244</v>
      </c>
    </row>
    <row r="1342" spans="1:6">
      <c r="A1342" s="7" t="s">
        <v>602</v>
      </c>
      <c r="B1342" s="8" t="s">
        <v>594</v>
      </c>
      <c r="C1342" s="17" t="s">
        <v>16</v>
      </c>
      <c r="D1342" s="21">
        <v>2</v>
      </c>
      <c r="E1342" s="21">
        <v>7036.53</v>
      </c>
      <c r="F1342" s="21">
        <v>14073.06</v>
      </c>
    </row>
    <row r="1343" spans="1:6">
      <c r="A1343" s="7" t="s">
        <v>3293</v>
      </c>
      <c r="B1343" s="8" t="s">
        <v>3292</v>
      </c>
      <c r="C1343" s="17" t="s">
        <v>16</v>
      </c>
      <c r="D1343" s="21">
        <v>4</v>
      </c>
      <c r="E1343" s="21">
        <v>3524.63</v>
      </c>
      <c r="F1343" s="21">
        <v>14098.52</v>
      </c>
    </row>
    <row r="1344" spans="1:6">
      <c r="A1344" s="7" t="s">
        <v>1999</v>
      </c>
      <c r="B1344" s="8" t="s">
        <v>1668</v>
      </c>
      <c r="C1344" s="17" t="s">
        <v>16</v>
      </c>
      <c r="D1344" s="21">
        <v>2</v>
      </c>
      <c r="E1344" s="21">
        <v>7069.6124000000009</v>
      </c>
      <c r="F1344" s="21">
        <v>14139.224800000002</v>
      </c>
    </row>
    <row r="1345" spans="1:6">
      <c r="A1345" s="7" t="s">
        <v>914</v>
      </c>
      <c r="B1345" s="8" t="s">
        <v>20</v>
      </c>
      <c r="C1345" s="17" t="s">
        <v>16</v>
      </c>
      <c r="D1345" s="21">
        <v>2</v>
      </c>
      <c r="E1345" s="21">
        <v>7073.75</v>
      </c>
      <c r="F1345" s="21">
        <v>14147.5</v>
      </c>
    </row>
    <row r="1346" spans="1:6">
      <c r="A1346" s="7" t="s">
        <v>1553</v>
      </c>
      <c r="B1346" s="8" t="s">
        <v>1554</v>
      </c>
      <c r="C1346" s="17" t="s">
        <v>16</v>
      </c>
      <c r="D1346" s="21">
        <v>1</v>
      </c>
      <c r="E1346" s="21">
        <v>14181.855553799725</v>
      </c>
      <c r="F1346" s="21">
        <v>14181.855553799725</v>
      </c>
    </row>
    <row r="1347" spans="1:6">
      <c r="A1347" s="7" t="s">
        <v>1990</v>
      </c>
      <c r="B1347" s="8" t="s">
        <v>493</v>
      </c>
      <c r="C1347" s="17" t="s">
        <v>16</v>
      </c>
      <c r="D1347" s="21">
        <v>2</v>
      </c>
      <c r="E1347" s="21">
        <v>7097.83</v>
      </c>
      <c r="F1347" s="21">
        <v>14195.66</v>
      </c>
    </row>
    <row r="1348" spans="1:6">
      <c r="A1348" s="7" t="s">
        <v>2785</v>
      </c>
      <c r="B1348" s="8" t="s">
        <v>2786</v>
      </c>
      <c r="C1348" s="17" t="s">
        <v>16</v>
      </c>
      <c r="D1348" s="21">
        <v>1</v>
      </c>
      <c r="E1348" s="21">
        <v>14198.95</v>
      </c>
      <c r="F1348" s="21">
        <v>14198.95</v>
      </c>
    </row>
    <row r="1349" spans="1:6">
      <c r="A1349" s="7" t="s">
        <v>2008</v>
      </c>
      <c r="B1349" s="8" t="s">
        <v>1761</v>
      </c>
      <c r="C1349" s="17" t="s">
        <v>16</v>
      </c>
      <c r="D1349" s="21">
        <v>1</v>
      </c>
      <c r="E1349" s="21">
        <v>14235.03</v>
      </c>
      <c r="F1349" s="21">
        <v>14235.03</v>
      </c>
    </row>
    <row r="1350" spans="1:6">
      <c r="A1350" s="7" t="s">
        <v>1780</v>
      </c>
      <c r="B1350" s="8" t="s">
        <v>1779</v>
      </c>
      <c r="C1350" s="17" t="s">
        <v>16</v>
      </c>
      <c r="D1350" s="21">
        <v>1</v>
      </c>
      <c r="E1350" s="21">
        <v>14279.63</v>
      </c>
      <c r="F1350" s="21">
        <v>14279.63</v>
      </c>
    </row>
    <row r="1351" spans="1:6">
      <c r="A1351" s="7" t="s">
        <v>137</v>
      </c>
      <c r="B1351" s="8" t="s">
        <v>15</v>
      </c>
      <c r="C1351" s="17" t="s">
        <v>16</v>
      </c>
      <c r="D1351" s="21">
        <v>14</v>
      </c>
      <c r="E1351" s="21">
        <v>1020.11</v>
      </c>
      <c r="F1351" s="21">
        <v>14281.54</v>
      </c>
    </row>
    <row r="1352" spans="1:6">
      <c r="A1352" s="7" t="s">
        <v>248</v>
      </c>
      <c r="B1352" s="8" t="s">
        <v>20</v>
      </c>
      <c r="C1352" s="17" t="s">
        <v>16</v>
      </c>
      <c r="D1352" s="21">
        <v>3</v>
      </c>
      <c r="E1352" s="21">
        <v>4760.55</v>
      </c>
      <c r="F1352" s="21">
        <v>14281.65</v>
      </c>
    </row>
    <row r="1353" spans="1:6">
      <c r="A1353" s="7" t="s">
        <v>2238</v>
      </c>
      <c r="B1353" s="8" t="s">
        <v>1853</v>
      </c>
      <c r="C1353" s="17" t="s">
        <v>16</v>
      </c>
      <c r="D1353" s="21">
        <v>1</v>
      </c>
      <c r="E1353" s="21">
        <v>14284.55</v>
      </c>
      <c r="F1353" s="21">
        <v>14284.55</v>
      </c>
    </row>
    <row r="1354" spans="1:6">
      <c r="A1354" s="7" t="s">
        <v>61</v>
      </c>
      <c r="B1354" s="8" t="s">
        <v>20</v>
      </c>
      <c r="C1354" s="17" t="s">
        <v>16</v>
      </c>
      <c r="D1354" s="21">
        <v>2</v>
      </c>
      <c r="E1354" s="21">
        <v>7146.0839999999989</v>
      </c>
      <c r="F1354" s="21">
        <v>14292.167999999998</v>
      </c>
    </row>
    <row r="1355" spans="1:6">
      <c r="A1355" s="7" t="s">
        <v>788</v>
      </c>
      <c r="B1355" s="8" t="s">
        <v>789</v>
      </c>
      <c r="C1355" s="17" t="s">
        <v>16</v>
      </c>
      <c r="D1355" s="21">
        <v>2</v>
      </c>
      <c r="E1355" s="21">
        <v>7152.21</v>
      </c>
      <c r="F1355" s="21">
        <v>14304.42</v>
      </c>
    </row>
    <row r="1356" spans="1:6">
      <c r="A1356" s="7" t="s">
        <v>2711</v>
      </c>
      <c r="B1356" s="8" t="s">
        <v>1433</v>
      </c>
      <c r="C1356" s="17" t="s">
        <v>16</v>
      </c>
      <c r="D1356" s="21">
        <v>2</v>
      </c>
      <c r="E1356" s="21">
        <v>7152.78</v>
      </c>
      <c r="F1356" s="21">
        <v>14305.56</v>
      </c>
    </row>
    <row r="1357" spans="1:6">
      <c r="A1357" s="7" t="s">
        <v>24</v>
      </c>
      <c r="B1357" s="8" t="s">
        <v>22</v>
      </c>
      <c r="C1357" s="17" t="s">
        <v>16</v>
      </c>
      <c r="D1357" s="21">
        <v>20</v>
      </c>
      <c r="E1357" s="21">
        <v>716.19279999999981</v>
      </c>
      <c r="F1357" s="21">
        <v>14323.855999999998</v>
      </c>
    </row>
    <row r="1358" spans="1:6">
      <c r="A1358" s="7" t="s">
        <v>2069</v>
      </c>
      <c r="B1358" s="8" t="s">
        <v>662</v>
      </c>
      <c r="C1358" s="17" t="s">
        <v>16</v>
      </c>
      <c r="D1358" s="21">
        <v>2</v>
      </c>
      <c r="E1358" s="21">
        <v>7165.8640000000023</v>
      </c>
      <c r="F1358" s="21">
        <v>14331.728000000005</v>
      </c>
    </row>
    <row r="1359" spans="1:6">
      <c r="A1359" s="7" t="s">
        <v>77</v>
      </c>
      <c r="B1359" s="8" t="s">
        <v>15</v>
      </c>
      <c r="C1359" s="17" t="s">
        <v>16</v>
      </c>
      <c r="D1359" s="21">
        <v>15</v>
      </c>
      <c r="E1359" s="21">
        <v>956.08</v>
      </c>
      <c r="F1359" s="21">
        <v>14341.2</v>
      </c>
    </row>
    <row r="1360" spans="1:6">
      <c r="A1360" s="7" t="s">
        <v>1335</v>
      </c>
      <c r="B1360" s="8" t="s">
        <v>816</v>
      </c>
      <c r="C1360" s="17" t="s">
        <v>16</v>
      </c>
      <c r="D1360" s="21">
        <v>10</v>
      </c>
      <c r="E1360" s="21">
        <v>1437.26</v>
      </c>
      <c r="F1360" s="21">
        <v>14372.6</v>
      </c>
    </row>
    <row r="1361" spans="1:6">
      <c r="A1361" s="7" t="s">
        <v>2382</v>
      </c>
      <c r="B1361" s="8" t="s">
        <v>493</v>
      </c>
      <c r="C1361" s="17" t="s">
        <v>16</v>
      </c>
      <c r="D1361" s="21">
        <v>1</v>
      </c>
      <c r="E1361" s="21">
        <v>14404.33</v>
      </c>
      <c r="F1361" s="21">
        <v>14404.33</v>
      </c>
    </row>
    <row r="1362" spans="1:6">
      <c r="A1362" s="7" t="s">
        <v>390</v>
      </c>
      <c r="B1362" s="8" t="s">
        <v>22</v>
      </c>
      <c r="C1362" s="17" t="s">
        <v>16</v>
      </c>
      <c r="D1362" s="21">
        <v>5</v>
      </c>
      <c r="E1362" s="21">
        <v>2890.23</v>
      </c>
      <c r="F1362" s="21">
        <v>14451.15</v>
      </c>
    </row>
    <row r="1363" spans="1:6">
      <c r="A1363" s="7" t="s">
        <v>179</v>
      </c>
      <c r="B1363" s="8" t="s">
        <v>82</v>
      </c>
      <c r="C1363" s="17" t="s">
        <v>16</v>
      </c>
      <c r="D1363" s="21">
        <v>7</v>
      </c>
      <c r="E1363" s="21">
        <v>2064.9899999999998</v>
      </c>
      <c r="F1363" s="21">
        <v>14454.929999999998</v>
      </c>
    </row>
    <row r="1364" spans="1:6">
      <c r="A1364" s="7" t="s">
        <v>3271</v>
      </c>
      <c r="B1364" s="8" t="s">
        <v>3272</v>
      </c>
      <c r="C1364" s="17" t="s">
        <v>16</v>
      </c>
      <c r="D1364" s="21">
        <v>2</v>
      </c>
      <c r="E1364" s="21">
        <v>7229.92</v>
      </c>
      <c r="F1364" s="21">
        <v>14459.84</v>
      </c>
    </row>
    <row r="1365" spans="1:6">
      <c r="A1365" s="7" t="s">
        <v>2549</v>
      </c>
      <c r="B1365" s="8" t="s">
        <v>2550</v>
      </c>
      <c r="C1365" s="17" t="s">
        <v>16</v>
      </c>
      <c r="D1365" s="21">
        <v>1</v>
      </c>
      <c r="E1365" s="21">
        <v>14520.89</v>
      </c>
      <c r="F1365" s="21">
        <v>14520.89</v>
      </c>
    </row>
    <row r="1366" spans="1:6">
      <c r="A1366" s="7" t="s">
        <v>1047</v>
      </c>
      <c r="B1366" s="8" t="s">
        <v>1048</v>
      </c>
      <c r="C1366" s="17" t="s">
        <v>16</v>
      </c>
      <c r="D1366" s="21">
        <v>2</v>
      </c>
      <c r="E1366" s="21">
        <v>7260.45</v>
      </c>
      <c r="F1366" s="21">
        <v>14520.9</v>
      </c>
    </row>
    <row r="1367" spans="1:6">
      <c r="A1367" s="7" t="s">
        <v>2323</v>
      </c>
      <c r="B1367" s="8" t="s">
        <v>2324</v>
      </c>
      <c r="C1367" s="17" t="s">
        <v>16</v>
      </c>
      <c r="D1367" s="21">
        <v>1</v>
      </c>
      <c r="E1367" s="21">
        <v>14546.2</v>
      </c>
      <c r="F1367" s="21">
        <v>14546.2</v>
      </c>
    </row>
    <row r="1368" spans="1:6">
      <c r="A1368" s="7" t="s">
        <v>2787</v>
      </c>
      <c r="B1368" s="8" t="s">
        <v>709</v>
      </c>
      <c r="C1368" s="17" t="s">
        <v>16</v>
      </c>
      <c r="D1368" s="21">
        <v>2</v>
      </c>
      <c r="E1368" s="21">
        <v>7290.98</v>
      </c>
      <c r="F1368" s="21">
        <v>14581.96</v>
      </c>
    </row>
    <row r="1369" spans="1:6">
      <c r="A1369" s="7" t="s">
        <v>1698</v>
      </c>
      <c r="B1369" s="8" t="s">
        <v>946</v>
      </c>
      <c r="C1369" s="17" t="s">
        <v>16</v>
      </c>
      <c r="D1369" s="21">
        <v>1</v>
      </c>
      <c r="E1369" s="21">
        <v>14601.99</v>
      </c>
      <c r="F1369" s="21">
        <v>14601.99</v>
      </c>
    </row>
    <row r="1370" spans="1:6">
      <c r="A1370" s="7" t="s">
        <v>2911</v>
      </c>
      <c r="B1370" s="8" t="s">
        <v>2912</v>
      </c>
      <c r="C1370" s="17" t="s">
        <v>16</v>
      </c>
      <c r="D1370" s="21">
        <v>2</v>
      </c>
      <c r="E1370" s="21">
        <v>7345.1</v>
      </c>
      <c r="F1370" s="21">
        <v>14690.2</v>
      </c>
    </row>
    <row r="1371" spans="1:6">
      <c r="A1371" s="7" t="s">
        <v>282</v>
      </c>
      <c r="B1371" s="8" t="s">
        <v>20</v>
      </c>
      <c r="C1371" s="17" t="s">
        <v>16</v>
      </c>
      <c r="D1371" s="21">
        <v>11</v>
      </c>
      <c r="E1371" s="21">
        <v>1335.9685000000004</v>
      </c>
      <c r="F1371" s="21">
        <v>14695.6535</v>
      </c>
    </row>
    <row r="1372" spans="1:6">
      <c r="A1372" s="7" t="s">
        <v>189</v>
      </c>
      <c r="B1372" s="8" t="s">
        <v>82</v>
      </c>
      <c r="C1372" s="17" t="s">
        <v>16</v>
      </c>
      <c r="D1372" s="21">
        <v>7</v>
      </c>
      <c r="E1372" s="21">
        <v>2103.16</v>
      </c>
      <c r="F1372" s="21">
        <v>14722.12</v>
      </c>
    </row>
    <row r="1373" spans="1:6">
      <c r="A1373" s="7" t="s">
        <v>1016</v>
      </c>
      <c r="B1373" s="8" t="s">
        <v>1017</v>
      </c>
      <c r="C1373" s="17" t="s">
        <v>16</v>
      </c>
      <c r="D1373" s="21">
        <v>7</v>
      </c>
      <c r="E1373" s="21">
        <v>2103.92</v>
      </c>
      <c r="F1373" s="21">
        <v>14727.44</v>
      </c>
    </row>
    <row r="1374" spans="1:6">
      <c r="A1374" s="7" t="s">
        <v>1200</v>
      </c>
      <c r="B1374" s="8" t="s">
        <v>1201</v>
      </c>
      <c r="C1374" s="17" t="s">
        <v>16</v>
      </c>
      <c r="D1374" s="21">
        <v>2</v>
      </c>
      <c r="E1374" s="21">
        <v>7368.69</v>
      </c>
      <c r="F1374" s="21">
        <v>14737.38</v>
      </c>
    </row>
    <row r="1375" spans="1:6">
      <c r="A1375" s="7" t="s">
        <v>356</v>
      </c>
      <c r="B1375" s="8" t="s">
        <v>20</v>
      </c>
      <c r="C1375" s="17" t="s">
        <v>16</v>
      </c>
      <c r="D1375" s="21">
        <v>4</v>
      </c>
      <c r="E1375" s="21">
        <v>3692.25</v>
      </c>
      <c r="F1375" s="21">
        <v>14769</v>
      </c>
    </row>
    <row r="1376" spans="1:6">
      <c r="A1376" s="7" t="s">
        <v>198</v>
      </c>
      <c r="B1376" s="8" t="s">
        <v>15</v>
      </c>
      <c r="C1376" s="17" t="s">
        <v>16</v>
      </c>
      <c r="D1376" s="21">
        <v>20</v>
      </c>
      <c r="E1376" s="21">
        <v>738.72</v>
      </c>
      <c r="F1376" s="21">
        <v>14774.4</v>
      </c>
    </row>
    <row r="1377" spans="1:6">
      <c r="A1377" s="7" t="s">
        <v>293</v>
      </c>
      <c r="B1377" s="8" t="s">
        <v>20</v>
      </c>
      <c r="C1377" s="17" t="s">
        <v>16</v>
      </c>
      <c r="D1377" s="21">
        <v>7</v>
      </c>
      <c r="E1377" s="21">
        <v>2111.94</v>
      </c>
      <c r="F1377" s="21">
        <v>14783.58</v>
      </c>
    </row>
    <row r="1378" spans="1:6">
      <c r="A1378" s="7" t="s">
        <v>2389</v>
      </c>
      <c r="B1378" s="8" t="s">
        <v>2390</v>
      </c>
      <c r="C1378" s="17" t="s">
        <v>16</v>
      </c>
      <c r="D1378" s="21">
        <v>1</v>
      </c>
      <c r="E1378" s="21">
        <v>14857.06</v>
      </c>
      <c r="F1378" s="21">
        <v>14857.06</v>
      </c>
    </row>
    <row r="1379" spans="1:6">
      <c r="A1379" s="7" t="s">
        <v>515</v>
      </c>
      <c r="B1379" s="8" t="s">
        <v>516</v>
      </c>
      <c r="C1379" s="17" t="s">
        <v>16</v>
      </c>
      <c r="D1379" s="21">
        <v>2</v>
      </c>
      <c r="E1379" s="21">
        <v>7431.13</v>
      </c>
      <c r="F1379" s="21">
        <v>14862.26</v>
      </c>
    </row>
    <row r="1380" spans="1:6">
      <c r="A1380" s="7" t="s">
        <v>283</v>
      </c>
      <c r="B1380" s="8" t="s">
        <v>20</v>
      </c>
      <c r="C1380" s="17" t="s">
        <v>16</v>
      </c>
      <c r="D1380" s="21">
        <v>10</v>
      </c>
      <c r="E1380" s="21">
        <v>1486.3099999999997</v>
      </c>
      <c r="F1380" s="21">
        <v>14863.099999999999</v>
      </c>
    </row>
    <row r="1381" spans="1:6">
      <c r="A1381" s="7" t="s">
        <v>1338</v>
      </c>
      <c r="B1381" s="8" t="s">
        <v>606</v>
      </c>
      <c r="C1381" s="17" t="s">
        <v>16</v>
      </c>
      <c r="D1381" s="21">
        <v>1</v>
      </c>
      <c r="E1381" s="21">
        <v>14865.38</v>
      </c>
      <c r="F1381" s="21">
        <v>14865.38</v>
      </c>
    </row>
    <row r="1382" spans="1:6">
      <c r="A1382" s="7" t="s">
        <v>736</v>
      </c>
      <c r="B1382" s="8" t="s">
        <v>693</v>
      </c>
      <c r="C1382" s="17" t="s">
        <v>16</v>
      </c>
      <c r="D1382" s="21">
        <v>1</v>
      </c>
      <c r="E1382" s="21">
        <v>14895.987211547885</v>
      </c>
      <c r="F1382" s="21">
        <v>14895.987211547887</v>
      </c>
    </row>
    <row r="1383" spans="1:6">
      <c r="A1383" s="7" t="s">
        <v>2722</v>
      </c>
      <c r="B1383" s="8" t="s">
        <v>946</v>
      </c>
      <c r="C1383" s="17" t="s">
        <v>16</v>
      </c>
      <c r="D1383" s="21">
        <v>1</v>
      </c>
      <c r="E1383" s="21">
        <v>14908.06</v>
      </c>
      <c r="F1383" s="21">
        <v>14908.06</v>
      </c>
    </row>
    <row r="1384" spans="1:6">
      <c r="A1384" s="7" t="s">
        <v>2463</v>
      </c>
      <c r="B1384" s="8" t="s">
        <v>2464</v>
      </c>
      <c r="C1384" s="17" t="s">
        <v>16</v>
      </c>
      <c r="D1384" s="21">
        <v>1</v>
      </c>
      <c r="E1384" s="21">
        <v>14908.75</v>
      </c>
      <c r="F1384" s="21">
        <v>14908.75</v>
      </c>
    </row>
    <row r="1385" spans="1:6">
      <c r="A1385" s="7" t="s">
        <v>1240</v>
      </c>
      <c r="B1385" s="8" t="s">
        <v>1241</v>
      </c>
      <c r="C1385" s="17" t="s">
        <v>16</v>
      </c>
      <c r="D1385" s="21">
        <v>9</v>
      </c>
      <c r="E1385" s="21">
        <v>1656.91</v>
      </c>
      <c r="F1385" s="21">
        <v>14912.19</v>
      </c>
    </row>
    <row r="1386" spans="1:6">
      <c r="A1386" s="7" t="s">
        <v>2927</v>
      </c>
      <c r="B1386" s="8" t="s">
        <v>886</v>
      </c>
      <c r="C1386" s="17" t="s">
        <v>16</v>
      </c>
      <c r="D1386" s="21">
        <v>3</v>
      </c>
      <c r="E1386" s="21">
        <v>4975.75</v>
      </c>
      <c r="F1386" s="21">
        <v>14927.25</v>
      </c>
    </row>
    <row r="1387" spans="1:6">
      <c r="A1387" s="7" t="s">
        <v>397</v>
      </c>
      <c r="B1387" s="8" t="s">
        <v>22</v>
      </c>
      <c r="C1387" s="17" t="s">
        <v>16</v>
      </c>
      <c r="D1387" s="21">
        <v>5</v>
      </c>
      <c r="E1387" s="21">
        <v>2986.44</v>
      </c>
      <c r="F1387" s="21">
        <v>14932.2</v>
      </c>
    </row>
    <row r="1388" spans="1:6">
      <c r="A1388" s="7" t="s">
        <v>316</v>
      </c>
      <c r="B1388" s="8" t="s">
        <v>20</v>
      </c>
      <c r="C1388" s="17" t="s">
        <v>16</v>
      </c>
      <c r="D1388" s="21">
        <v>9</v>
      </c>
      <c r="E1388" s="21">
        <v>1659.17</v>
      </c>
      <c r="F1388" s="21">
        <v>14932.53</v>
      </c>
    </row>
    <row r="1389" spans="1:6">
      <c r="A1389" s="7" t="s">
        <v>1227</v>
      </c>
      <c r="B1389" s="8" t="s">
        <v>1228</v>
      </c>
      <c r="C1389" s="17" t="s">
        <v>16</v>
      </c>
      <c r="D1389" s="21">
        <v>2</v>
      </c>
      <c r="E1389" s="21">
        <v>7467.21</v>
      </c>
      <c r="F1389" s="21">
        <v>14934.42</v>
      </c>
    </row>
    <row r="1390" spans="1:6">
      <c r="A1390" s="7" t="s">
        <v>1108</v>
      </c>
      <c r="B1390" s="8" t="s">
        <v>65</v>
      </c>
      <c r="C1390" s="17" t="s">
        <v>16</v>
      </c>
      <c r="D1390" s="21">
        <v>7</v>
      </c>
      <c r="E1390" s="21">
        <v>2133.77</v>
      </c>
      <c r="F1390" s="21">
        <v>14936.39</v>
      </c>
    </row>
    <row r="1391" spans="1:6">
      <c r="A1391" s="7" t="s">
        <v>767</v>
      </c>
      <c r="B1391" s="8" t="s">
        <v>768</v>
      </c>
      <c r="C1391" s="17" t="s">
        <v>16</v>
      </c>
      <c r="D1391" s="21">
        <v>1</v>
      </c>
      <c r="E1391" s="21">
        <v>14977.419010436693</v>
      </c>
      <c r="F1391" s="21">
        <v>14977.419010436693</v>
      </c>
    </row>
    <row r="1392" spans="1:6">
      <c r="A1392" s="7" t="s">
        <v>3123</v>
      </c>
      <c r="B1392" s="8" t="s">
        <v>3124</v>
      </c>
      <c r="C1392" s="17" t="s">
        <v>16</v>
      </c>
      <c r="D1392" s="21">
        <v>40</v>
      </c>
      <c r="E1392" s="21">
        <v>374.5</v>
      </c>
      <c r="F1392" s="21">
        <v>14980</v>
      </c>
    </row>
    <row r="1393" spans="1:6">
      <c r="A1393" s="7" t="s">
        <v>1130</v>
      </c>
      <c r="B1393" s="8" t="s">
        <v>1001</v>
      </c>
      <c r="C1393" s="17" t="s">
        <v>16</v>
      </c>
      <c r="D1393" s="21">
        <v>1</v>
      </c>
      <c r="E1393" s="21">
        <v>15013.61</v>
      </c>
      <c r="F1393" s="21">
        <v>15013.61</v>
      </c>
    </row>
    <row r="1394" spans="1:6">
      <c r="A1394" s="7" t="s">
        <v>2923</v>
      </c>
      <c r="B1394" s="8" t="s">
        <v>2924</v>
      </c>
      <c r="C1394" s="17" t="s">
        <v>16</v>
      </c>
      <c r="D1394" s="21">
        <v>1</v>
      </c>
      <c r="E1394" s="21">
        <v>15052.38</v>
      </c>
      <c r="F1394" s="21">
        <v>15052.38</v>
      </c>
    </row>
    <row r="1395" spans="1:6">
      <c r="A1395" s="7" t="s">
        <v>1722</v>
      </c>
      <c r="B1395" s="8" t="s">
        <v>946</v>
      </c>
      <c r="C1395" s="17" t="s">
        <v>16</v>
      </c>
      <c r="D1395" s="21">
        <v>1</v>
      </c>
      <c r="E1395" s="21">
        <v>15071.81</v>
      </c>
      <c r="F1395" s="21">
        <v>15071.81</v>
      </c>
    </row>
    <row r="1396" spans="1:6">
      <c r="A1396" s="7" t="s">
        <v>244</v>
      </c>
      <c r="B1396" s="8" t="s">
        <v>20</v>
      </c>
      <c r="C1396" s="17" t="s">
        <v>16</v>
      </c>
      <c r="D1396" s="21">
        <v>3</v>
      </c>
      <c r="E1396" s="21">
        <v>5028.1400000000003</v>
      </c>
      <c r="F1396" s="21">
        <v>15084.42</v>
      </c>
    </row>
    <row r="1397" spans="1:6">
      <c r="A1397" s="7" t="s">
        <v>2319</v>
      </c>
      <c r="B1397" s="8" t="s">
        <v>2304</v>
      </c>
      <c r="C1397" s="17" t="s">
        <v>16</v>
      </c>
      <c r="D1397" s="21">
        <v>1</v>
      </c>
      <c r="E1397" s="21">
        <v>15091.76</v>
      </c>
      <c r="F1397" s="21">
        <v>15091.76</v>
      </c>
    </row>
    <row r="1398" spans="1:6">
      <c r="A1398" s="7" t="s">
        <v>1432</v>
      </c>
      <c r="B1398" s="8" t="s">
        <v>1433</v>
      </c>
      <c r="C1398" s="17" t="s">
        <v>16</v>
      </c>
      <c r="D1398" s="21">
        <v>1</v>
      </c>
      <c r="E1398" s="21">
        <v>15109.3</v>
      </c>
      <c r="F1398" s="21">
        <v>15109.3</v>
      </c>
    </row>
    <row r="1399" spans="1:6">
      <c r="A1399" s="7" t="s">
        <v>531</v>
      </c>
      <c r="B1399" s="8" t="s">
        <v>532</v>
      </c>
      <c r="C1399" s="17" t="s">
        <v>16</v>
      </c>
      <c r="D1399" s="21">
        <v>1</v>
      </c>
      <c r="E1399" s="21">
        <v>15110.67</v>
      </c>
      <c r="F1399" s="21">
        <v>15110.67</v>
      </c>
    </row>
    <row r="1400" spans="1:6">
      <c r="A1400" s="7" t="s">
        <v>2750</v>
      </c>
      <c r="B1400" s="8" t="s">
        <v>2751</v>
      </c>
      <c r="C1400" s="17" t="s">
        <v>16</v>
      </c>
      <c r="D1400" s="21">
        <v>1</v>
      </c>
      <c r="E1400" s="21">
        <v>15129.56</v>
      </c>
      <c r="F1400" s="21">
        <v>15129.56</v>
      </c>
    </row>
    <row r="1401" spans="1:6">
      <c r="A1401" s="7" t="s">
        <v>389</v>
      </c>
      <c r="B1401" s="8" t="s">
        <v>22</v>
      </c>
      <c r="C1401" s="17" t="s">
        <v>16</v>
      </c>
      <c r="D1401" s="21">
        <v>6</v>
      </c>
      <c r="E1401" s="21">
        <v>2528.8574000000003</v>
      </c>
      <c r="F1401" s="21">
        <v>15173.144400000001</v>
      </c>
    </row>
    <row r="1402" spans="1:6">
      <c r="A1402" s="7" t="s">
        <v>50</v>
      </c>
      <c r="B1402" s="8" t="s">
        <v>20</v>
      </c>
      <c r="C1402" s="17" t="s">
        <v>16</v>
      </c>
      <c r="D1402" s="21">
        <v>4</v>
      </c>
      <c r="E1402" s="21">
        <v>3793.86</v>
      </c>
      <c r="F1402" s="21">
        <v>15175.44</v>
      </c>
    </row>
    <row r="1403" spans="1:6">
      <c r="A1403" s="7" t="s">
        <v>3303</v>
      </c>
      <c r="B1403" s="8" t="s">
        <v>3304</v>
      </c>
      <c r="C1403" s="17" t="s">
        <v>485</v>
      </c>
      <c r="D1403" s="21">
        <v>40</v>
      </c>
      <c r="E1403" s="21">
        <v>380</v>
      </c>
      <c r="F1403" s="21">
        <v>15200</v>
      </c>
    </row>
    <row r="1404" spans="1:6">
      <c r="A1404" s="7" t="s">
        <v>2000</v>
      </c>
      <c r="B1404" s="8" t="s">
        <v>1883</v>
      </c>
      <c r="C1404" s="17" t="s">
        <v>16</v>
      </c>
      <c r="D1404" s="21">
        <v>1</v>
      </c>
      <c r="E1404" s="21">
        <v>15236.36</v>
      </c>
      <c r="F1404" s="21">
        <v>15236.36</v>
      </c>
    </row>
    <row r="1405" spans="1:6">
      <c r="A1405" s="7" t="s">
        <v>2835</v>
      </c>
      <c r="B1405" s="8" t="s">
        <v>2834</v>
      </c>
      <c r="C1405" s="17" t="s">
        <v>16</v>
      </c>
      <c r="D1405" s="21">
        <v>2</v>
      </c>
      <c r="E1405" s="21">
        <v>7632.35</v>
      </c>
      <c r="F1405" s="21">
        <v>15264.7</v>
      </c>
    </row>
    <row r="1406" spans="1:6">
      <c r="A1406" s="7" t="s">
        <v>345</v>
      </c>
      <c r="B1406" s="8" t="s">
        <v>20</v>
      </c>
      <c r="C1406" s="17" t="s">
        <v>16</v>
      </c>
      <c r="D1406" s="21">
        <v>4</v>
      </c>
      <c r="E1406" s="21">
        <v>3816.39</v>
      </c>
      <c r="F1406" s="21">
        <v>15265.56</v>
      </c>
    </row>
    <row r="1407" spans="1:6">
      <c r="A1407" s="7" t="s">
        <v>2769</v>
      </c>
      <c r="B1407" s="8" t="s">
        <v>2770</v>
      </c>
      <c r="C1407" s="17" t="s">
        <v>16</v>
      </c>
      <c r="D1407" s="21">
        <v>4</v>
      </c>
      <c r="E1407" s="21">
        <v>3817.56</v>
      </c>
      <c r="F1407" s="21">
        <v>15270.24</v>
      </c>
    </row>
    <row r="1408" spans="1:6">
      <c r="A1408" s="7" t="s">
        <v>2040</v>
      </c>
      <c r="B1408" s="8" t="s">
        <v>1433</v>
      </c>
      <c r="C1408" s="17" t="s">
        <v>16</v>
      </c>
      <c r="D1408" s="21">
        <v>1</v>
      </c>
      <c r="E1408" s="21">
        <v>15272.87</v>
      </c>
      <c r="F1408" s="21">
        <v>15272.87</v>
      </c>
    </row>
    <row r="1409" spans="1:6">
      <c r="A1409" s="7" t="s">
        <v>1620</v>
      </c>
      <c r="B1409" s="8" t="s">
        <v>855</v>
      </c>
      <c r="C1409" s="17" t="s">
        <v>16</v>
      </c>
      <c r="D1409" s="21">
        <v>1</v>
      </c>
      <c r="E1409" s="21">
        <v>15366.792800000001</v>
      </c>
      <c r="F1409" s="21">
        <v>15366.792800000001</v>
      </c>
    </row>
    <row r="1410" spans="1:6">
      <c r="A1410" s="7" t="s">
        <v>2401</v>
      </c>
      <c r="B1410" s="8" t="s">
        <v>2402</v>
      </c>
      <c r="C1410" s="17" t="s">
        <v>16</v>
      </c>
      <c r="D1410" s="21">
        <v>2</v>
      </c>
      <c r="E1410" s="21">
        <v>7717.53</v>
      </c>
      <c r="F1410" s="21">
        <v>15435.06</v>
      </c>
    </row>
    <row r="1411" spans="1:6">
      <c r="A1411" s="7" t="s">
        <v>1341</v>
      </c>
      <c r="B1411" s="8" t="s">
        <v>831</v>
      </c>
      <c r="C1411" s="17" t="s">
        <v>16</v>
      </c>
      <c r="D1411" s="21">
        <v>1</v>
      </c>
      <c r="E1411" s="21">
        <v>15466.01</v>
      </c>
      <c r="F1411" s="21">
        <v>15466.01</v>
      </c>
    </row>
    <row r="1412" spans="1:6">
      <c r="A1412" s="7" t="s">
        <v>252</v>
      </c>
      <c r="B1412" s="8" t="s">
        <v>20</v>
      </c>
      <c r="C1412" s="17" t="s">
        <v>16</v>
      </c>
      <c r="D1412" s="21">
        <v>5</v>
      </c>
      <c r="E1412" s="21">
        <v>3105.76</v>
      </c>
      <c r="F1412" s="21">
        <v>15528.8</v>
      </c>
    </row>
    <row r="1413" spans="1:6">
      <c r="A1413" s="7" t="s">
        <v>1225</v>
      </c>
      <c r="B1413" s="8" t="s">
        <v>1226</v>
      </c>
      <c r="C1413" s="17" t="s">
        <v>16</v>
      </c>
      <c r="D1413" s="21">
        <v>2</v>
      </c>
      <c r="E1413" s="21">
        <v>7765.57</v>
      </c>
      <c r="F1413" s="21">
        <v>15531.14</v>
      </c>
    </row>
    <row r="1414" spans="1:6">
      <c r="A1414" s="7" t="s">
        <v>1374</v>
      </c>
      <c r="B1414" s="8" t="s">
        <v>1345</v>
      </c>
      <c r="C1414" s="17" t="s">
        <v>16</v>
      </c>
      <c r="D1414" s="21">
        <v>1</v>
      </c>
      <c r="E1414" s="21">
        <v>15532.97</v>
      </c>
      <c r="F1414" s="21">
        <v>15532.97</v>
      </c>
    </row>
    <row r="1415" spans="1:6">
      <c r="A1415" s="7" t="s">
        <v>1112</v>
      </c>
      <c r="B1415" s="8" t="s">
        <v>665</v>
      </c>
      <c r="C1415" s="17" t="s">
        <v>16</v>
      </c>
      <c r="D1415" s="21">
        <v>2</v>
      </c>
      <c r="E1415" s="21">
        <v>7776.67</v>
      </c>
      <c r="F1415" s="21">
        <v>15553.34</v>
      </c>
    </row>
    <row r="1416" spans="1:6">
      <c r="A1416" s="7" t="s">
        <v>2465</v>
      </c>
      <c r="B1416" s="8" t="s">
        <v>946</v>
      </c>
      <c r="C1416" s="17" t="s">
        <v>16</v>
      </c>
      <c r="D1416" s="21">
        <v>1</v>
      </c>
      <c r="E1416" s="21">
        <v>15588.95</v>
      </c>
      <c r="F1416" s="21">
        <v>15588.95</v>
      </c>
    </row>
    <row r="1417" spans="1:6">
      <c r="A1417" s="7" t="s">
        <v>3239</v>
      </c>
      <c r="B1417" s="8" t="s">
        <v>1543</v>
      </c>
      <c r="C1417" s="17" t="s">
        <v>16</v>
      </c>
      <c r="D1417" s="21">
        <v>2</v>
      </c>
      <c r="E1417" s="21">
        <v>7817.38</v>
      </c>
      <c r="F1417" s="21">
        <v>15634.76</v>
      </c>
    </row>
    <row r="1418" spans="1:6">
      <c r="A1418" s="7" t="s">
        <v>141</v>
      </c>
      <c r="B1418" s="8" t="s">
        <v>15</v>
      </c>
      <c r="C1418" s="17" t="s">
        <v>16</v>
      </c>
      <c r="D1418" s="21">
        <v>7</v>
      </c>
      <c r="E1418" s="21">
        <v>2244.0300000000002</v>
      </c>
      <c r="F1418" s="21">
        <v>15708.21</v>
      </c>
    </row>
    <row r="1419" spans="1:6">
      <c r="A1419" s="7" t="s">
        <v>1440</v>
      </c>
      <c r="B1419" s="8" t="s">
        <v>1441</v>
      </c>
      <c r="C1419" s="17" t="s">
        <v>16</v>
      </c>
      <c r="D1419" s="21">
        <v>1</v>
      </c>
      <c r="E1419" s="21">
        <v>15713.01</v>
      </c>
      <c r="F1419" s="21">
        <v>15713.01</v>
      </c>
    </row>
    <row r="1420" spans="1:6">
      <c r="A1420" s="7" t="s">
        <v>2659</v>
      </c>
      <c r="B1420" s="8" t="s">
        <v>2660</v>
      </c>
      <c r="C1420" s="17" t="s">
        <v>16</v>
      </c>
      <c r="D1420" s="21">
        <v>1</v>
      </c>
      <c r="E1420" s="21">
        <v>15736.52</v>
      </c>
      <c r="F1420" s="21">
        <v>15736.52</v>
      </c>
    </row>
    <row r="1421" spans="1:6">
      <c r="A1421" s="7" t="s">
        <v>2515</v>
      </c>
      <c r="B1421" s="8" t="s">
        <v>2516</v>
      </c>
      <c r="C1421" s="17" t="s">
        <v>16</v>
      </c>
      <c r="D1421" s="21">
        <v>1</v>
      </c>
      <c r="E1421" s="21">
        <v>15737.91</v>
      </c>
      <c r="F1421" s="21">
        <v>15737.91</v>
      </c>
    </row>
    <row r="1422" spans="1:6">
      <c r="A1422" s="7" t="s">
        <v>144</v>
      </c>
      <c r="B1422" s="8" t="s">
        <v>15</v>
      </c>
      <c r="C1422" s="17" t="s">
        <v>16</v>
      </c>
      <c r="D1422" s="21">
        <v>11</v>
      </c>
      <c r="E1422" s="21">
        <v>1435.3012666666668</v>
      </c>
      <c r="F1422" s="21">
        <v>15788.313933333335</v>
      </c>
    </row>
    <row r="1423" spans="1:6">
      <c r="A1423" s="7" t="s">
        <v>1691</v>
      </c>
      <c r="B1423" s="8" t="s">
        <v>946</v>
      </c>
      <c r="C1423" s="17" t="s">
        <v>16</v>
      </c>
      <c r="D1423" s="21">
        <v>1</v>
      </c>
      <c r="E1423" s="21">
        <v>15792.37</v>
      </c>
      <c r="F1423" s="21">
        <v>15792.37</v>
      </c>
    </row>
    <row r="1424" spans="1:6">
      <c r="A1424" s="7" t="s">
        <v>2548</v>
      </c>
      <c r="B1424" s="8" t="s">
        <v>938</v>
      </c>
      <c r="C1424" s="17" t="s">
        <v>16</v>
      </c>
      <c r="D1424" s="21">
        <v>1</v>
      </c>
      <c r="E1424" s="21">
        <v>15798.96</v>
      </c>
      <c r="F1424" s="21">
        <v>15798.96</v>
      </c>
    </row>
    <row r="1425" spans="1:6">
      <c r="A1425" s="7" t="s">
        <v>2316</v>
      </c>
      <c r="B1425" s="8" t="s">
        <v>946</v>
      </c>
      <c r="C1425" s="17" t="s">
        <v>16</v>
      </c>
      <c r="D1425" s="21">
        <v>1</v>
      </c>
      <c r="E1425" s="21">
        <v>15812.84</v>
      </c>
      <c r="F1425" s="21">
        <v>15812.84</v>
      </c>
    </row>
    <row r="1426" spans="1:6">
      <c r="A1426" s="7" t="s">
        <v>2102</v>
      </c>
      <c r="B1426" s="8" t="s">
        <v>2103</v>
      </c>
      <c r="C1426" s="17" t="s">
        <v>16</v>
      </c>
      <c r="D1426" s="21">
        <v>3</v>
      </c>
      <c r="E1426" s="21">
        <v>5271.8673333333336</v>
      </c>
      <c r="F1426" s="21">
        <v>15815.602000000003</v>
      </c>
    </row>
    <row r="1427" spans="1:6">
      <c r="A1427" s="7" t="s">
        <v>2249</v>
      </c>
      <c r="B1427" s="8" t="s">
        <v>2250</v>
      </c>
      <c r="C1427" s="17" t="s">
        <v>16</v>
      </c>
      <c r="D1427" s="21">
        <v>15</v>
      </c>
      <c r="E1427" s="21">
        <v>1064.579125</v>
      </c>
      <c r="F1427" s="21">
        <v>15968.686874999999</v>
      </c>
    </row>
    <row r="1428" spans="1:6">
      <c r="A1428" s="7" t="s">
        <v>1963</v>
      </c>
      <c r="B1428" s="8" t="s">
        <v>504</v>
      </c>
      <c r="C1428" s="17" t="s">
        <v>16</v>
      </c>
      <c r="D1428" s="21">
        <v>2</v>
      </c>
      <c r="E1428" s="21">
        <v>7993.15</v>
      </c>
      <c r="F1428" s="21">
        <v>15986.3</v>
      </c>
    </row>
    <row r="1429" spans="1:6">
      <c r="A1429" s="7" t="s">
        <v>1772</v>
      </c>
      <c r="B1429" s="8" t="s">
        <v>1755</v>
      </c>
      <c r="C1429" s="17" t="s">
        <v>16</v>
      </c>
      <c r="D1429" s="21">
        <v>1</v>
      </c>
      <c r="E1429" s="21">
        <v>15989.13</v>
      </c>
      <c r="F1429" s="21">
        <v>15989.13</v>
      </c>
    </row>
    <row r="1430" spans="1:6">
      <c r="A1430" s="7" t="s">
        <v>2233</v>
      </c>
      <c r="B1430" s="8" t="s">
        <v>1871</v>
      </c>
      <c r="C1430" s="17" t="s">
        <v>16</v>
      </c>
      <c r="D1430" s="21">
        <v>9</v>
      </c>
      <c r="E1430" s="21">
        <v>1778.56</v>
      </c>
      <c r="F1430" s="21">
        <v>16007.040000000003</v>
      </c>
    </row>
    <row r="1431" spans="1:6">
      <c r="A1431" s="7" t="s">
        <v>1059</v>
      </c>
      <c r="B1431" s="8" t="s">
        <v>816</v>
      </c>
      <c r="C1431" s="17" t="s">
        <v>16</v>
      </c>
      <c r="D1431" s="21">
        <v>2</v>
      </c>
      <c r="E1431" s="21">
        <v>8014.64</v>
      </c>
      <c r="F1431" s="21">
        <v>16029.28</v>
      </c>
    </row>
    <row r="1432" spans="1:6">
      <c r="A1432" s="7" t="s">
        <v>3218</v>
      </c>
      <c r="B1432" s="8" t="s">
        <v>2214</v>
      </c>
      <c r="C1432" s="17" t="s">
        <v>16</v>
      </c>
      <c r="D1432" s="21">
        <v>2</v>
      </c>
      <c r="E1432" s="21">
        <v>8054.21</v>
      </c>
      <c r="F1432" s="21">
        <v>16108.42</v>
      </c>
    </row>
    <row r="1433" spans="1:6">
      <c r="A1433" s="7" t="s">
        <v>3103</v>
      </c>
      <c r="B1433" s="8" t="s">
        <v>22</v>
      </c>
      <c r="C1433" s="17" t="s">
        <v>16</v>
      </c>
      <c r="D1433" s="21">
        <v>4</v>
      </c>
      <c r="E1433" s="21">
        <v>4036.74</v>
      </c>
      <c r="F1433" s="21">
        <v>16146.96</v>
      </c>
    </row>
    <row r="1434" spans="1:6">
      <c r="A1434" s="7" t="s">
        <v>677</v>
      </c>
      <c r="B1434" s="8" t="s">
        <v>644</v>
      </c>
      <c r="C1434" s="17" t="s">
        <v>16</v>
      </c>
      <c r="D1434" s="21">
        <v>1</v>
      </c>
      <c r="E1434" s="21">
        <v>16152.23</v>
      </c>
      <c r="F1434" s="21">
        <v>16152.23</v>
      </c>
    </row>
    <row r="1435" spans="1:6">
      <c r="A1435" s="7" t="s">
        <v>1031</v>
      </c>
      <c r="B1435" s="8" t="s">
        <v>1032</v>
      </c>
      <c r="C1435" s="17" t="s">
        <v>16</v>
      </c>
      <c r="D1435" s="21">
        <v>1</v>
      </c>
      <c r="E1435" s="21">
        <v>16153.03</v>
      </c>
      <c r="F1435" s="21">
        <v>16153.03</v>
      </c>
    </row>
    <row r="1436" spans="1:6">
      <c r="A1436" s="7" t="s">
        <v>1088</v>
      </c>
      <c r="B1436" s="8" t="s">
        <v>889</v>
      </c>
      <c r="C1436" s="17" t="s">
        <v>16</v>
      </c>
      <c r="D1436" s="21">
        <v>2</v>
      </c>
      <c r="E1436" s="21">
        <v>8078.4</v>
      </c>
      <c r="F1436" s="21">
        <v>16156.8</v>
      </c>
    </row>
    <row r="1437" spans="1:6">
      <c r="A1437" s="7" t="s">
        <v>474</v>
      </c>
      <c r="B1437" s="8" t="s">
        <v>22</v>
      </c>
      <c r="C1437" s="17" t="s">
        <v>16</v>
      </c>
      <c r="D1437" s="21">
        <v>6</v>
      </c>
      <c r="E1437" s="21">
        <v>2700.895</v>
      </c>
      <c r="F1437" s="21">
        <v>16205.37</v>
      </c>
    </row>
    <row r="1438" spans="1:6">
      <c r="A1438" s="7" t="s">
        <v>279</v>
      </c>
      <c r="B1438" s="8" t="s">
        <v>20</v>
      </c>
      <c r="C1438" s="17" t="s">
        <v>16</v>
      </c>
      <c r="D1438" s="21">
        <v>7</v>
      </c>
      <c r="E1438" s="21">
        <v>2316.42</v>
      </c>
      <c r="F1438" s="21">
        <v>16214.94</v>
      </c>
    </row>
    <row r="1439" spans="1:6">
      <c r="A1439" s="7" t="s">
        <v>691</v>
      </c>
      <c r="B1439" s="8" t="s">
        <v>647</v>
      </c>
      <c r="C1439" s="17" t="s">
        <v>16</v>
      </c>
      <c r="D1439" s="21">
        <v>2</v>
      </c>
      <c r="E1439" s="21">
        <v>8123.5759372958591</v>
      </c>
      <c r="F1439" s="21">
        <v>16247.151874591718</v>
      </c>
    </row>
    <row r="1440" spans="1:6">
      <c r="A1440" s="7" t="s">
        <v>1276</v>
      </c>
      <c r="B1440" s="8" t="s">
        <v>636</v>
      </c>
      <c r="C1440" s="17" t="s">
        <v>16</v>
      </c>
      <c r="D1440" s="21">
        <v>2</v>
      </c>
      <c r="E1440" s="21">
        <v>8126.29</v>
      </c>
      <c r="F1440" s="21">
        <v>16252.58</v>
      </c>
    </row>
    <row r="1441" spans="1:6">
      <c r="A1441" s="7" t="s">
        <v>2293</v>
      </c>
      <c r="B1441" s="8" t="s">
        <v>2294</v>
      </c>
      <c r="C1441" s="17" t="s">
        <v>16</v>
      </c>
      <c r="D1441" s="21">
        <v>1</v>
      </c>
      <c r="E1441" s="21">
        <v>16318.61</v>
      </c>
      <c r="F1441" s="21">
        <v>16318.61</v>
      </c>
    </row>
    <row r="1442" spans="1:6">
      <c r="A1442" s="7" t="s">
        <v>792</v>
      </c>
      <c r="B1442" s="8" t="s">
        <v>793</v>
      </c>
      <c r="C1442" s="17" t="s">
        <v>16</v>
      </c>
      <c r="D1442" s="21">
        <v>1</v>
      </c>
      <c r="E1442" s="21">
        <v>16325</v>
      </c>
      <c r="F1442" s="21">
        <v>16325</v>
      </c>
    </row>
    <row r="1443" spans="1:6">
      <c r="A1443" s="7" t="s">
        <v>3112</v>
      </c>
      <c r="B1443" s="8" t="s">
        <v>3113</v>
      </c>
      <c r="C1443" s="17" t="s">
        <v>16</v>
      </c>
      <c r="D1443" s="21">
        <v>4</v>
      </c>
      <c r="E1443" s="21">
        <v>4083.28</v>
      </c>
      <c r="F1443" s="21">
        <v>16333.12</v>
      </c>
    </row>
    <row r="1444" spans="1:6">
      <c r="A1444" s="7" t="s">
        <v>2806</v>
      </c>
      <c r="B1444" s="8" t="s">
        <v>674</v>
      </c>
      <c r="C1444" s="17" t="s">
        <v>16</v>
      </c>
      <c r="D1444" s="21">
        <v>1</v>
      </c>
      <c r="E1444" s="21">
        <v>16358.05</v>
      </c>
      <c r="F1444" s="21">
        <v>16358.05</v>
      </c>
    </row>
    <row r="1445" spans="1:6">
      <c r="A1445" s="7" t="s">
        <v>2705</v>
      </c>
      <c r="B1445" s="8" t="s">
        <v>2706</v>
      </c>
      <c r="C1445" s="17" t="s">
        <v>16</v>
      </c>
      <c r="D1445" s="21">
        <v>2</v>
      </c>
      <c r="E1445" s="21">
        <v>8195.76</v>
      </c>
      <c r="F1445" s="21">
        <v>16391.52</v>
      </c>
    </row>
    <row r="1446" spans="1:6">
      <c r="A1446" s="7" t="s">
        <v>2309</v>
      </c>
      <c r="B1446" s="8" t="s">
        <v>2310</v>
      </c>
      <c r="C1446" s="17" t="s">
        <v>16</v>
      </c>
      <c r="D1446" s="21">
        <v>1</v>
      </c>
      <c r="E1446" s="21">
        <v>16404.88</v>
      </c>
      <c r="F1446" s="21">
        <v>16404.88</v>
      </c>
    </row>
    <row r="1447" spans="1:6">
      <c r="A1447" s="7" t="s">
        <v>3168</v>
      </c>
      <c r="B1447" s="8" t="s">
        <v>506</v>
      </c>
      <c r="C1447" s="17" t="s">
        <v>16</v>
      </c>
      <c r="D1447" s="21">
        <v>5</v>
      </c>
      <c r="E1447" s="21">
        <v>3281.91</v>
      </c>
      <c r="F1447" s="21">
        <v>16409.55</v>
      </c>
    </row>
    <row r="1448" spans="1:6">
      <c r="A1448" s="7" t="s">
        <v>935</v>
      </c>
      <c r="B1448" s="8" t="s">
        <v>586</v>
      </c>
      <c r="C1448" s="17" t="s">
        <v>16</v>
      </c>
      <c r="D1448" s="21">
        <v>1</v>
      </c>
      <c r="E1448" s="21">
        <v>16416.490000000002</v>
      </c>
      <c r="F1448" s="21">
        <v>16416.490000000002</v>
      </c>
    </row>
    <row r="1449" spans="1:6">
      <c r="A1449" s="7" t="s">
        <v>289</v>
      </c>
      <c r="B1449" s="8" t="s">
        <v>20</v>
      </c>
      <c r="C1449" s="17" t="s">
        <v>16</v>
      </c>
      <c r="D1449" s="21">
        <v>6</v>
      </c>
      <c r="E1449" s="21">
        <v>2738.4387499999998</v>
      </c>
      <c r="F1449" s="21">
        <v>16430.6325</v>
      </c>
    </row>
    <row r="1450" spans="1:6">
      <c r="A1450" s="7" t="s">
        <v>3267</v>
      </c>
      <c r="B1450" s="8" t="s">
        <v>3266</v>
      </c>
      <c r="C1450" s="17" t="s">
        <v>16</v>
      </c>
      <c r="D1450" s="21">
        <v>2</v>
      </c>
      <c r="E1450" s="21">
        <v>8216.2199999999993</v>
      </c>
      <c r="F1450" s="21">
        <v>16432.439999999999</v>
      </c>
    </row>
    <row r="1451" spans="1:6">
      <c r="A1451" s="7" t="s">
        <v>3071</v>
      </c>
      <c r="B1451" s="8" t="s">
        <v>3072</v>
      </c>
      <c r="C1451" s="17" t="s">
        <v>16</v>
      </c>
      <c r="D1451" s="21">
        <v>1</v>
      </c>
      <c r="E1451" s="21">
        <v>16433.84</v>
      </c>
      <c r="F1451" s="21">
        <v>16433.84</v>
      </c>
    </row>
    <row r="1452" spans="1:6">
      <c r="A1452" s="7" t="s">
        <v>148</v>
      </c>
      <c r="B1452" s="8" t="s">
        <v>15</v>
      </c>
      <c r="C1452" s="17" t="s">
        <v>16</v>
      </c>
      <c r="D1452" s="21">
        <v>13</v>
      </c>
      <c r="E1452" s="21">
        <v>1268.07</v>
      </c>
      <c r="F1452" s="21">
        <v>16484.91</v>
      </c>
    </row>
    <row r="1453" spans="1:6">
      <c r="A1453" s="7" t="s">
        <v>396</v>
      </c>
      <c r="B1453" s="8" t="s">
        <v>22</v>
      </c>
      <c r="C1453" s="17" t="s">
        <v>16</v>
      </c>
      <c r="D1453" s="21">
        <v>13</v>
      </c>
      <c r="E1453" s="21">
        <v>1268.69</v>
      </c>
      <c r="F1453" s="21">
        <v>16492.97</v>
      </c>
    </row>
    <row r="1454" spans="1:6">
      <c r="A1454" s="7" t="s">
        <v>936</v>
      </c>
      <c r="B1454" s="8" t="s">
        <v>586</v>
      </c>
      <c r="C1454" s="17" t="s">
        <v>16</v>
      </c>
      <c r="D1454" s="21">
        <v>1</v>
      </c>
      <c r="E1454" s="21">
        <v>16515.02</v>
      </c>
      <c r="F1454" s="21">
        <v>16515.02</v>
      </c>
    </row>
    <row r="1455" spans="1:6">
      <c r="A1455" s="7" t="s">
        <v>2099</v>
      </c>
      <c r="B1455" s="8" t="s">
        <v>592</v>
      </c>
      <c r="C1455" s="17" t="s">
        <v>16</v>
      </c>
      <c r="D1455" s="21">
        <v>9</v>
      </c>
      <c r="E1455" s="21">
        <v>1838.3248888888891</v>
      </c>
      <c r="F1455" s="21">
        <v>16544.923999999999</v>
      </c>
    </row>
    <row r="1456" spans="1:6">
      <c r="A1456" s="7" t="s">
        <v>673</v>
      </c>
      <c r="B1456" s="8" t="s">
        <v>644</v>
      </c>
      <c r="C1456" s="17" t="s">
        <v>16</v>
      </c>
      <c r="D1456" s="21">
        <v>1</v>
      </c>
      <c r="E1456" s="21">
        <v>16547.243133459706</v>
      </c>
      <c r="F1456" s="21">
        <v>16547.243133459709</v>
      </c>
    </row>
    <row r="1457" spans="1:6">
      <c r="A1457" s="7" t="s">
        <v>2126</v>
      </c>
      <c r="B1457" s="8" t="s">
        <v>946</v>
      </c>
      <c r="C1457" s="17" t="s">
        <v>16</v>
      </c>
      <c r="D1457" s="21">
        <v>6</v>
      </c>
      <c r="E1457" s="21">
        <v>2764.3</v>
      </c>
      <c r="F1457" s="21">
        <v>16585.8</v>
      </c>
    </row>
    <row r="1458" spans="1:6">
      <c r="A1458" s="7" t="s">
        <v>422</v>
      </c>
      <c r="B1458" s="8" t="s">
        <v>22</v>
      </c>
      <c r="C1458" s="17" t="s">
        <v>16</v>
      </c>
      <c r="D1458" s="21">
        <v>16</v>
      </c>
      <c r="E1458" s="21">
        <v>1038.3585250000003</v>
      </c>
      <c r="F1458" s="21">
        <v>16613.736400000002</v>
      </c>
    </row>
    <row r="1459" spans="1:6">
      <c r="A1459" s="7" t="s">
        <v>660</v>
      </c>
      <c r="B1459" s="8" t="s">
        <v>661</v>
      </c>
      <c r="C1459" s="17" t="s">
        <v>16</v>
      </c>
      <c r="D1459" s="21">
        <v>2</v>
      </c>
      <c r="E1459" s="21">
        <v>8312.8294698985374</v>
      </c>
      <c r="F1459" s="21">
        <v>16625.658939797071</v>
      </c>
    </row>
    <row r="1460" spans="1:6">
      <c r="A1460" s="7" t="s">
        <v>466</v>
      </c>
      <c r="B1460" s="8" t="s">
        <v>22</v>
      </c>
      <c r="C1460" s="17" t="s">
        <v>16</v>
      </c>
      <c r="D1460" s="21">
        <v>93</v>
      </c>
      <c r="E1460" s="21">
        <v>179.1</v>
      </c>
      <c r="F1460" s="21">
        <v>16656.3</v>
      </c>
    </row>
    <row r="1461" spans="1:6">
      <c r="A1461" s="7" t="s">
        <v>3302</v>
      </c>
      <c r="B1461" s="8" t="s">
        <v>3301</v>
      </c>
      <c r="C1461" s="17" t="s">
        <v>16</v>
      </c>
      <c r="D1461" s="21">
        <v>0</v>
      </c>
      <c r="E1461" s="21">
        <v>0</v>
      </c>
      <c r="F1461" s="21">
        <v>16682.400000000001</v>
      </c>
    </row>
    <row r="1462" spans="1:6">
      <c r="A1462" s="7" t="s">
        <v>1602</v>
      </c>
      <c r="B1462" s="8" t="s">
        <v>1603</v>
      </c>
      <c r="C1462" s="17" t="s">
        <v>16</v>
      </c>
      <c r="D1462" s="21">
        <v>1</v>
      </c>
      <c r="E1462" s="21">
        <v>16710.68</v>
      </c>
      <c r="F1462" s="21">
        <v>16710.68</v>
      </c>
    </row>
    <row r="1463" spans="1:6">
      <c r="A1463" s="7" t="s">
        <v>1725</v>
      </c>
      <c r="B1463" s="8" t="s">
        <v>1726</v>
      </c>
      <c r="C1463" s="17" t="s">
        <v>16</v>
      </c>
      <c r="D1463" s="21">
        <v>1</v>
      </c>
      <c r="E1463" s="21">
        <v>16739.71</v>
      </c>
      <c r="F1463" s="21">
        <v>16739.71</v>
      </c>
    </row>
    <row r="1464" spans="1:6">
      <c r="A1464" s="7" t="s">
        <v>2046</v>
      </c>
      <c r="B1464" s="8" t="s">
        <v>2047</v>
      </c>
      <c r="C1464" s="17" t="s">
        <v>16</v>
      </c>
      <c r="D1464" s="21">
        <v>3</v>
      </c>
      <c r="E1464" s="21">
        <v>5580.3999999999987</v>
      </c>
      <c r="F1464" s="21">
        <v>16741.199999999997</v>
      </c>
    </row>
    <row r="1465" spans="1:6">
      <c r="A1465" s="7" t="s">
        <v>603</v>
      </c>
      <c r="B1465" s="8" t="s">
        <v>604</v>
      </c>
      <c r="C1465" s="17" t="s">
        <v>16</v>
      </c>
      <c r="D1465" s="21">
        <v>1</v>
      </c>
      <c r="E1465" s="21">
        <v>16778.150000000001</v>
      </c>
      <c r="F1465" s="21">
        <v>16778.150000000001</v>
      </c>
    </row>
    <row r="1466" spans="1:6">
      <c r="A1466" s="7" t="s">
        <v>263</v>
      </c>
      <c r="B1466" s="8" t="s">
        <v>20</v>
      </c>
      <c r="C1466" s="17" t="s">
        <v>16</v>
      </c>
      <c r="D1466" s="21">
        <v>5</v>
      </c>
      <c r="E1466" s="21">
        <v>3360.3699999999994</v>
      </c>
      <c r="F1466" s="21">
        <v>16801.849999999999</v>
      </c>
    </row>
    <row r="1467" spans="1:6">
      <c r="A1467" s="7" t="s">
        <v>2821</v>
      </c>
      <c r="B1467" s="8" t="s">
        <v>1114</v>
      </c>
      <c r="C1467" s="17" t="s">
        <v>16</v>
      </c>
      <c r="D1467" s="21">
        <v>1</v>
      </c>
      <c r="E1467" s="21">
        <v>16807.650000000001</v>
      </c>
      <c r="F1467" s="21">
        <v>16807.650000000001</v>
      </c>
    </row>
    <row r="1468" spans="1:6">
      <c r="A1468" s="7" t="s">
        <v>2351</v>
      </c>
      <c r="B1468" s="8" t="s">
        <v>996</v>
      </c>
      <c r="C1468" s="17" t="s">
        <v>16</v>
      </c>
      <c r="D1468" s="21">
        <v>1</v>
      </c>
      <c r="E1468" s="21">
        <v>16857.52</v>
      </c>
      <c r="F1468" s="21">
        <v>16857.52</v>
      </c>
    </row>
    <row r="1469" spans="1:6">
      <c r="A1469" s="7" t="s">
        <v>405</v>
      </c>
      <c r="B1469" s="8" t="s">
        <v>22</v>
      </c>
      <c r="C1469" s="17" t="s">
        <v>16</v>
      </c>
      <c r="D1469" s="21">
        <v>10</v>
      </c>
      <c r="E1469" s="21">
        <v>1685.97</v>
      </c>
      <c r="F1469" s="21">
        <v>16859.7</v>
      </c>
    </row>
    <row r="1470" spans="1:6">
      <c r="A1470" s="7" t="s">
        <v>620</v>
      </c>
      <c r="B1470" s="8" t="s">
        <v>608</v>
      </c>
      <c r="C1470" s="17" t="s">
        <v>16</v>
      </c>
      <c r="D1470" s="21">
        <v>2</v>
      </c>
      <c r="E1470" s="21">
        <v>8444.1299999999992</v>
      </c>
      <c r="F1470" s="21">
        <v>16888.259999999998</v>
      </c>
    </row>
    <row r="1471" spans="1:6">
      <c r="A1471" s="7" t="s">
        <v>1424</v>
      </c>
      <c r="B1471" s="8" t="s">
        <v>1425</v>
      </c>
      <c r="C1471" s="17" t="s">
        <v>16</v>
      </c>
      <c r="D1471" s="21">
        <v>1</v>
      </c>
      <c r="E1471" s="21">
        <v>16973.650000000001</v>
      </c>
      <c r="F1471" s="21">
        <v>16973.650000000001</v>
      </c>
    </row>
    <row r="1472" spans="1:6">
      <c r="A1472" s="7" t="s">
        <v>1880</v>
      </c>
      <c r="B1472" s="8" t="s">
        <v>1664</v>
      </c>
      <c r="C1472" s="17" t="s">
        <v>16</v>
      </c>
      <c r="D1472" s="21">
        <v>1</v>
      </c>
      <c r="E1472" s="21">
        <v>17010.43</v>
      </c>
      <c r="F1472" s="21">
        <v>17010.43</v>
      </c>
    </row>
    <row r="1473" spans="1:6">
      <c r="A1473" s="7" t="s">
        <v>3159</v>
      </c>
      <c r="B1473" s="8" t="s">
        <v>3160</v>
      </c>
      <c r="C1473" s="17" t="s">
        <v>16</v>
      </c>
      <c r="D1473" s="21">
        <v>5</v>
      </c>
      <c r="E1473" s="21">
        <v>3404.4199999999996</v>
      </c>
      <c r="F1473" s="21">
        <v>17022.099999999999</v>
      </c>
    </row>
    <row r="1474" spans="1:6">
      <c r="A1474" s="7" t="s">
        <v>925</v>
      </c>
      <c r="B1474" s="8" t="s">
        <v>926</v>
      </c>
      <c r="C1474" s="17" t="s">
        <v>16</v>
      </c>
      <c r="D1474" s="21">
        <v>5</v>
      </c>
      <c r="E1474" s="21">
        <v>3407.89</v>
      </c>
      <c r="F1474" s="21">
        <v>17039.45</v>
      </c>
    </row>
    <row r="1475" spans="1:6">
      <c r="A1475" s="7" t="s">
        <v>927</v>
      </c>
      <c r="B1475" s="8" t="s">
        <v>926</v>
      </c>
      <c r="C1475" s="17" t="s">
        <v>16</v>
      </c>
      <c r="D1475" s="21">
        <v>5</v>
      </c>
      <c r="E1475" s="21">
        <v>3407.89</v>
      </c>
      <c r="F1475" s="21">
        <v>17039.45</v>
      </c>
    </row>
    <row r="1476" spans="1:6">
      <c r="A1476" s="7" t="s">
        <v>1919</v>
      </c>
      <c r="B1476" s="8" t="s">
        <v>1920</v>
      </c>
      <c r="C1476" s="17" t="s">
        <v>16</v>
      </c>
      <c r="D1476" s="21">
        <v>2</v>
      </c>
      <c r="E1476" s="21">
        <v>8533.7734000000019</v>
      </c>
      <c r="F1476" s="21">
        <v>17067.5468</v>
      </c>
    </row>
    <row r="1477" spans="1:6">
      <c r="A1477" s="7" t="s">
        <v>2065</v>
      </c>
      <c r="B1477" s="8" t="s">
        <v>2066</v>
      </c>
      <c r="C1477" s="17" t="s">
        <v>16</v>
      </c>
      <c r="D1477" s="21">
        <v>2</v>
      </c>
      <c r="E1477" s="21">
        <v>8540.9197999999997</v>
      </c>
      <c r="F1477" s="21">
        <v>17081.839599999999</v>
      </c>
    </row>
    <row r="1478" spans="1:6">
      <c r="A1478" s="7" t="s">
        <v>2649</v>
      </c>
      <c r="B1478" s="8" t="s">
        <v>2650</v>
      </c>
      <c r="C1478" s="17" t="s">
        <v>16</v>
      </c>
      <c r="D1478" s="21">
        <v>1</v>
      </c>
      <c r="E1478" s="21">
        <v>17120.05</v>
      </c>
      <c r="F1478" s="21">
        <v>17120.05</v>
      </c>
    </row>
    <row r="1479" spans="1:6">
      <c r="A1479" s="7" t="s">
        <v>1109</v>
      </c>
      <c r="B1479" s="8" t="s">
        <v>20</v>
      </c>
      <c r="C1479" s="17" t="s">
        <v>16</v>
      </c>
      <c r="D1479" s="21">
        <v>5</v>
      </c>
      <c r="E1479" s="21">
        <v>3424.03</v>
      </c>
      <c r="F1479" s="21">
        <v>17120.150000000001</v>
      </c>
    </row>
    <row r="1480" spans="1:6">
      <c r="A1480" s="7" t="s">
        <v>2560</v>
      </c>
      <c r="B1480" s="8" t="s">
        <v>2561</v>
      </c>
      <c r="C1480" s="17" t="s">
        <v>16</v>
      </c>
      <c r="D1480" s="21">
        <v>2</v>
      </c>
      <c r="E1480" s="21">
        <v>8579.4599999999991</v>
      </c>
      <c r="F1480" s="21">
        <v>17158.919999999998</v>
      </c>
    </row>
    <row r="1481" spans="1:6">
      <c r="A1481" s="7" t="s">
        <v>631</v>
      </c>
      <c r="B1481" s="8" t="s">
        <v>632</v>
      </c>
      <c r="C1481" s="17" t="s">
        <v>16</v>
      </c>
      <c r="D1481" s="21">
        <v>1</v>
      </c>
      <c r="E1481" s="21">
        <v>17176.003028540759</v>
      </c>
      <c r="F1481" s="21">
        <v>17176.003028540759</v>
      </c>
    </row>
    <row r="1482" spans="1:6">
      <c r="A1482" s="7" t="s">
        <v>1821</v>
      </c>
      <c r="B1482" s="8" t="s">
        <v>592</v>
      </c>
      <c r="C1482" s="17" t="s">
        <v>16</v>
      </c>
      <c r="D1482" s="21">
        <v>8</v>
      </c>
      <c r="E1482" s="21">
        <v>2148.8586</v>
      </c>
      <c r="F1482" s="21">
        <v>17190.8688</v>
      </c>
    </row>
    <row r="1483" spans="1:6">
      <c r="A1483" s="7" t="s">
        <v>1969</v>
      </c>
      <c r="B1483" s="8" t="s">
        <v>1965</v>
      </c>
      <c r="C1483" s="17" t="s">
        <v>16</v>
      </c>
      <c r="D1483" s="21">
        <v>2</v>
      </c>
      <c r="E1483" s="21">
        <v>8610.68</v>
      </c>
      <c r="F1483" s="21">
        <v>17221.36</v>
      </c>
    </row>
    <row r="1484" spans="1:6">
      <c r="A1484" s="7" t="s">
        <v>376</v>
      </c>
      <c r="B1484" s="8" t="s">
        <v>20</v>
      </c>
      <c r="C1484" s="17" t="s">
        <v>16</v>
      </c>
      <c r="D1484" s="21">
        <v>9</v>
      </c>
      <c r="E1484" s="21">
        <v>1914.0473000000002</v>
      </c>
      <c r="F1484" s="21">
        <v>17226.4257</v>
      </c>
    </row>
    <row r="1485" spans="1:6">
      <c r="A1485" s="7" t="s">
        <v>168</v>
      </c>
      <c r="B1485" s="8" t="s">
        <v>82</v>
      </c>
      <c r="C1485" s="17" t="s">
        <v>16</v>
      </c>
      <c r="D1485" s="21">
        <v>8</v>
      </c>
      <c r="E1485" s="21">
        <v>2155.1340375000004</v>
      </c>
      <c r="F1485" s="21">
        <v>17241.0723</v>
      </c>
    </row>
    <row r="1486" spans="1:6">
      <c r="A1486" s="7" t="s">
        <v>3192</v>
      </c>
      <c r="B1486" s="8" t="s">
        <v>3193</v>
      </c>
      <c r="C1486" s="17" t="s">
        <v>16</v>
      </c>
      <c r="D1486" s="21">
        <v>2</v>
      </c>
      <c r="E1486" s="21">
        <v>8662.02</v>
      </c>
      <c r="F1486" s="21">
        <v>17324.04</v>
      </c>
    </row>
    <row r="1487" spans="1:6">
      <c r="A1487" s="7" t="s">
        <v>181</v>
      </c>
      <c r="B1487" s="8" t="s">
        <v>82</v>
      </c>
      <c r="C1487" s="17" t="s">
        <v>16</v>
      </c>
      <c r="D1487" s="21">
        <v>26</v>
      </c>
      <c r="E1487" s="21">
        <v>667.6323269230769</v>
      </c>
      <c r="F1487" s="21">
        <v>17358.440500000001</v>
      </c>
    </row>
    <row r="1488" spans="1:6">
      <c r="A1488" s="7" t="s">
        <v>703</v>
      </c>
      <c r="B1488" s="8" t="s">
        <v>644</v>
      </c>
      <c r="C1488" s="17" t="s">
        <v>16</v>
      </c>
      <c r="D1488" s="21">
        <v>1</v>
      </c>
      <c r="E1488" s="21">
        <v>17372.96</v>
      </c>
      <c r="F1488" s="21">
        <v>17372.96</v>
      </c>
    </row>
    <row r="1489" spans="1:6">
      <c r="A1489" s="7" t="s">
        <v>1349</v>
      </c>
      <c r="B1489" s="8" t="s">
        <v>1350</v>
      </c>
      <c r="C1489" s="17" t="s">
        <v>16</v>
      </c>
      <c r="D1489" s="21">
        <v>1</v>
      </c>
      <c r="E1489" s="21">
        <v>17401.759999999998</v>
      </c>
      <c r="F1489" s="21">
        <v>17401.759999999998</v>
      </c>
    </row>
    <row r="1490" spans="1:6">
      <c r="A1490" s="7" t="s">
        <v>707</v>
      </c>
      <c r="B1490" s="8" t="s">
        <v>705</v>
      </c>
      <c r="C1490" s="17" t="s">
        <v>16</v>
      </c>
      <c r="D1490" s="21">
        <v>1</v>
      </c>
      <c r="E1490" s="21">
        <v>17404.23</v>
      </c>
      <c r="F1490" s="21">
        <v>17404.23</v>
      </c>
    </row>
    <row r="1491" spans="1:6">
      <c r="A1491" s="7" t="s">
        <v>417</v>
      </c>
      <c r="B1491" s="8" t="s">
        <v>22</v>
      </c>
      <c r="C1491" s="17" t="s">
        <v>16</v>
      </c>
      <c r="D1491" s="21">
        <v>12</v>
      </c>
      <c r="E1491" s="21">
        <v>1451.3992235294115</v>
      </c>
      <c r="F1491" s="21">
        <v>17416.790682352934</v>
      </c>
    </row>
    <row r="1492" spans="1:6">
      <c r="A1492" s="7" t="s">
        <v>1962</v>
      </c>
      <c r="B1492" s="8" t="s">
        <v>504</v>
      </c>
      <c r="C1492" s="17" t="s">
        <v>16</v>
      </c>
      <c r="D1492" s="21">
        <v>1</v>
      </c>
      <c r="E1492" s="21">
        <v>17429.509999999998</v>
      </c>
      <c r="F1492" s="21">
        <v>17429.509999999998</v>
      </c>
    </row>
    <row r="1493" spans="1:6">
      <c r="A1493" s="7" t="s">
        <v>3307</v>
      </c>
      <c r="B1493" s="8" t="s">
        <v>3308</v>
      </c>
      <c r="C1493" s="17" t="s">
        <v>485</v>
      </c>
      <c r="D1493" s="21">
        <v>27</v>
      </c>
      <c r="E1493" s="21">
        <v>645.79</v>
      </c>
      <c r="F1493" s="21">
        <v>17436.329999999998</v>
      </c>
    </row>
    <row r="1494" spans="1:6">
      <c r="A1494" s="7" t="s">
        <v>894</v>
      </c>
      <c r="B1494" s="8" t="s">
        <v>665</v>
      </c>
      <c r="C1494" s="17" t="s">
        <v>16</v>
      </c>
      <c r="D1494" s="21">
        <v>2</v>
      </c>
      <c r="E1494" s="21">
        <v>8720.31</v>
      </c>
      <c r="F1494" s="21">
        <v>17440.62</v>
      </c>
    </row>
    <row r="1495" spans="1:6">
      <c r="A1495" s="7" t="s">
        <v>2862</v>
      </c>
      <c r="B1495" s="8" t="s">
        <v>2606</v>
      </c>
      <c r="C1495" s="17" t="s">
        <v>16</v>
      </c>
      <c r="D1495" s="21">
        <v>6</v>
      </c>
      <c r="E1495" s="21">
        <v>2908.27</v>
      </c>
      <c r="F1495" s="21">
        <v>17449.62</v>
      </c>
    </row>
    <row r="1496" spans="1:6">
      <c r="A1496" s="7" t="s">
        <v>711</v>
      </c>
      <c r="B1496" s="8" t="s">
        <v>647</v>
      </c>
      <c r="C1496" s="17" t="s">
        <v>16</v>
      </c>
      <c r="D1496" s="21">
        <v>2</v>
      </c>
      <c r="E1496" s="21">
        <v>8726.17</v>
      </c>
      <c r="F1496" s="21">
        <v>17452.34</v>
      </c>
    </row>
    <row r="1497" spans="1:6">
      <c r="A1497" s="7" t="s">
        <v>2108</v>
      </c>
      <c r="B1497" s="8" t="s">
        <v>594</v>
      </c>
      <c r="C1497" s="17" t="s">
        <v>16</v>
      </c>
      <c r="D1497" s="21">
        <v>2</v>
      </c>
      <c r="E1497" s="21">
        <v>8739.0601999999999</v>
      </c>
      <c r="F1497" s="21">
        <v>17478.1204</v>
      </c>
    </row>
    <row r="1498" spans="1:6">
      <c r="A1498" s="7" t="s">
        <v>2568</v>
      </c>
      <c r="B1498" s="8" t="s">
        <v>506</v>
      </c>
      <c r="C1498" s="17" t="s">
        <v>16</v>
      </c>
      <c r="D1498" s="21">
        <v>1</v>
      </c>
      <c r="E1498" s="21">
        <v>17565.509999999998</v>
      </c>
      <c r="F1498" s="21">
        <v>17565.509999999998</v>
      </c>
    </row>
    <row r="1499" spans="1:6">
      <c r="A1499" s="7" t="s">
        <v>385</v>
      </c>
      <c r="B1499" s="8" t="s">
        <v>22</v>
      </c>
      <c r="C1499" s="17" t="s">
        <v>16</v>
      </c>
      <c r="D1499" s="21">
        <v>6</v>
      </c>
      <c r="E1499" s="21">
        <v>2929.8147000000004</v>
      </c>
      <c r="F1499" s="21">
        <v>17578.888200000001</v>
      </c>
    </row>
    <row r="1500" spans="1:6">
      <c r="A1500" s="7" t="s">
        <v>2161</v>
      </c>
      <c r="B1500" s="8" t="s">
        <v>586</v>
      </c>
      <c r="C1500" s="17" t="s">
        <v>16</v>
      </c>
      <c r="D1500" s="21">
        <v>2</v>
      </c>
      <c r="E1500" s="21">
        <v>8808.81</v>
      </c>
      <c r="F1500" s="21">
        <v>17617.62</v>
      </c>
    </row>
    <row r="1501" spans="1:6">
      <c r="A1501" s="7" t="s">
        <v>729</v>
      </c>
      <c r="B1501" s="8" t="s">
        <v>730</v>
      </c>
      <c r="C1501" s="17" t="s">
        <v>16</v>
      </c>
      <c r="D1501" s="21">
        <v>1</v>
      </c>
      <c r="E1501" s="21">
        <v>17625.98</v>
      </c>
      <c r="F1501" s="21">
        <v>17625.98</v>
      </c>
    </row>
    <row r="1502" spans="1:6">
      <c r="A1502" s="7" t="s">
        <v>3061</v>
      </c>
      <c r="B1502" s="8" t="s">
        <v>3062</v>
      </c>
      <c r="C1502" s="17" t="s">
        <v>16</v>
      </c>
      <c r="D1502" s="21">
        <v>2</v>
      </c>
      <c r="E1502" s="21">
        <v>8814.67</v>
      </c>
      <c r="F1502" s="21">
        <v>17629.34</v>
      </c>
    </row>
    <row r="1503" spans="1:6">
      <c r="A1503" s="7" t="s">
        <v>58</v>
      </c>
      <c r="B1503" s="8" t="s">
        <v>20</v>
      </c>
      <c r="C1503" s="17" t="s">
        <v>16</v>
      </c>
      <c r="D1503" s="21">
        <v>1</v>
      </c>
      <c r="E1503" s="21">
        <v>17649.509999999998</v>
      </c>
      <c r="F1503" s="21">
        <v>17649.509999999998</v>
      </c>
    </row>
    <row r="1504" spans="1:6">
      <c r="A1504" s="7" t="s">
        <v>895</v>
      </c>
      <c r="B1504" s="8" t="s">
        <v>665</v>
      </c>
      <c r="C1504" s="17" t="s">
        <v>16</v>
      </c>
      <c r="D1504" s="21">
        <v>1</v>
      </c>
      <c r="E1504" s="21">
        <v>17652.13</v>
      </c>
      <c r="F1504" s="21">
        <v>17652.13</v>
      </c>
    </row>
    <row r="1505" spans="1:6">
      <c r="A1505" s="7" t="s">
        <v>2513</v>
      </c>
      <c r="B1505" s="8" t="s">
        <v>2514</v>
      </c>
      <c r="C1505" s="17" t="s">
        <v>16</v>
      </c>
      <c r="D1505" s="21">
        <v>1</v>
      </c>
      <c r="E1505" s="21">
        <v>17657.09</v>
      </c>
      <c r="F1505" s="21">
        <v>17657.09</v>
      </c>
    </row>
    <row r="1506" spans="1:6">
      <c r="A1506" s="7" t="s">
        <v>2983</v>
      </c>
      <c r="B1506" s="8" t="s">
        <v>2984</v>
      </c>
      <c r="C1506" s="17" t="s">
        <v>16</v>
      </c>
      <c r="D1506" s="21">
        <v>4</v>
      </c>
      <c r="E1506" s="21">
        <v>4419.82</v>
      </c>
      <c r="F1506" s="21">
        <v>17679.28</v>
      </c>
    </row>
    <row r="1507" spans="1:6">
      <c r="A1507" s="7" t="s">
        <v>1760</v>
      </c>
      <c r="B1507" s="8" t="s">
        <v>1761</v>
      </c>
      <c r="C1507" s="17" t="s">
        <v>16</v>
      </c>
      <c r="D1507" s="21">
        <v>1</v>
      </c>
      <c r="E1507" s="21">
        <v>17684.849999999999</v>
      </c>
      <c r="F1507" s="21">
        <v>17684.849999999999</v>
      </c>
    </row>
    <row r="1508" spans="1:6">
      <c r="A1508" s="7" t="s">
        <v>132</v>
      </c>
      <c r="B1508" s="8" t="s">
        <v>15</v>
      </c>
      <c r="C1508" s="17" t="s">
        <v>16</v>
      </c>
      <c r="D1508" s="21">
        <v>9</v>
      </c>
      <c r="E1508" s="21">
        <v>1965.67</v>
      </c>
      <c r="F1508" s="21">
        <v>17691.03</v>
      </c>
    </row>
    <row r="1509" spans="1:6">
      <c r="A1509" s="7" t="s">
        <v>2856</v>
      </c>
      <c r="B1509" s="8" t="s">
        <v>2857</v>
      </c>
      <c r="C1509" s="17" t="s">
        <v>16</v>
      </c>
      <c r="D1509" s="21">
        <v>2</v>
      </c>
      <c r="E1509" s="21">
        <v>8845.67</v>
      </c>
      <c r="F1509" s="21">
        <v>17691.34</v>
      </c>
    </row>
    <row r="1510" spans="1:6">
      <c r="A1510" s="7" t="s">
        <v>1316</v>
      </c>
      <c r="B1510" s="8" t="s">
        <v>773</v>
      </c>
      <c r="C1510" s="17" t="s">
        <v>16</v>
      </c>
      <c r="D1510" s="21">
        <v>48</v>
      </c>
      <c r="E1510" s="21">
        <v>368.84</v>
      </c>
      <c r="F1510" s="21">
        <v>17704.32</v>
      </c>
    </row>
    <row r="1511" spans="1:6">
      <c r="A1511" s="7" t="s">
        <v>2520</v>
      </c>
      <c r="B1511" s="8" t="s">
        <v>2521</v>
      </c>
      <c r="C1511" s="17" t="s">
        <v>16</v>
      </c>
      <c r="D1511" s="21">
        <v>2</v>
      </c>
      <c r="E1511" s="21">
        <v>8875.49</v>
      </c>
      <c r="F1511" s="21">
        <v>17750.98</v>
      </c>
    </row>
    <row r="1512" spans="1:6">
      <c r="A1512" s="7" t="s">
        <v>2109</v>
      </c>
      <c r="B1512" s="8" t="s">
        <v>1935</v>
      </c>
      <c r="C1512" s="17" t="s">
        <v>16</v>
      </c>
      <c r="D1512" s="21">
        <v>4</v>
      </c>
      <c r="E1512" s="21">
        <v>4455.33</v>
      </c>
      <c r="F1512" s="21">
        <v>17821.32</v>
      </c>
    </row>
    <row r="1513" spans="1:6">
      <c r="A1513" s="7" t="s">
        <v>743</v>
      </c>
      <c r="B1513" s="8" t="s">
        <v>744</v>
      </c>
      <c r="C1513" s="17" t="s">
        <v>16</v>
      </c>
      <c r="D1513" s="21">
        <v>2</v>
      </c>
      <c r="E1513" s="21">
        <v>8927.0349999999999</v>
      </c>
      <c r="F1513" s="21">
        <v>17854.07</v>
      </c>
    </row>
    <row r="1514" spans="1:6">
      <c r="A1514" s="7" t="s">
        <v>1692</v>
      </c>
      <c r="B1514" s="8" t="s">
        <v>946</v>
      </c>
      <c r="C1514" s="17" t="s">
        <v>16</v>
      </c>
      <c r="D1514" s="21">
        <v>1</v>
      </c>
      <c r="E1514" s="21">
        <v>17855.689999999999</v>
      </c>
      <c r="F1514" s="21">
        <v>17855.689999999999</v>
      </c>
    </row>
    <row r="1515" spans="1:6">
      <c r="A1515" s="7" t="s">
        <v>1775</v>
      </c>
      <c r="B1515" s="8" t="s">
        <v>1776</v>
      </c>
      <c r="C1515" s="17" t="s">
        <v>16</v>
      </c>
      <c r="D1515" s="21">
        <v>1</v>
      </c>
      <c r="E1515" s="21">
        <v>17890.23</v>
      </c>
      <c r="F1515" s="21">
        <v>17890.23</v>
      </c>
    </row>
    <row r="1516" spans="1:6">
      <c r="A1516" s="7" t="s">
        <v>735</v>
      </c>
      <c r="B1516" s="8" t="s">
        <v>65</v>
      </c>
      <c r="C1516" s="17" t="s">
        <v>16</v>
      </c>
      <c r="D1516" s="21">
        <v>2</v>
      </c>
      <c r="E1516" s="21">
        <v>8954.3700000000008</v>
      </c>
      <c r="F1516" s="21">
        <v>17908.740000000002</v>
      </c>
    </row>
    <row r="1517" spans="1:6">
      <c r="A1517" s="7" t="s">
        <v>1751</v>
      </c>
      <c r="B1517" s="8" t="s">
        <v>1668</v>
      </c>
      <c r="C1517" s="17" t="s">
        <v>16</v>
      </c>
      <c r="D1517" s="21">
        <v>1</v>
      </c>
      <c r="E1517" s="21">
        <v>17935.05</v>
      </c>
      <c r="F1517" s="21">
        <v>17935.05</v>
      </c>
    </row>
    <row r="1518" spans="1:6">
      <c r="A1518" s="7" t="s">
        <v>2551</v>
      </c>
      <c r="B1518" s="8" t="s">
        <v>636</v>
      </c>
      <c r="C1518" s="17" t="s">
        <v>16</v>
      </c>
      <c r="D1518" s="21">
        <v>2</v>
      </c>
      <c r="E1518" s="21">
        <v>8976.74</v>
      </c>
      <c r="F1518" s="21">
        <v>17953.48</v>
      </c>
    </row>
    <row r="1519" spans="1:6">
      <c r="A1519" s="7" t="s">
        <v>2902</v>
      </c>
      <c r="B1519" s="8" t="s">
        <v>789</v>
      </c>
      <c r="C1519" s="17" t="s">
        <v>16</v>
      </c>
      <c r="D1519" s="21">
        <v>1</v>
      </c>
      <c r="E1519" s="21">
        <v>17962.39</v>
      </c>
      <c r="F1519" s="21">
        <v>17962.39</v>
      </c>
    </row>
    <row r="1520" spans="1:6">
      <c r="A1520" s="7" t="s">
        <v>1677</v>
      </c>
      <c r="B1520" s="8" t="s">
        <v>1678</v>
      </c>
      <c r="C1520" s="17" t="s">
        <v>16</v>
      </c>
      <c r="D1520" s="21">
        <v>2</v>
      </c>
      <c r="E1520" s="21">
        <v>8992.2999999999993</v>
      </c>
      <c r="F1520" s="21">
        <v>17984.599999999999</v>
      </c>
    </row>
    <row r="1521" spans="1:6">
      <c r="A1521" s="7" t="s">
        <v>139</v>
      </c>
      <c r="B1521" s="8" t="s">
        <v>15</v>
      </c>
      <c r="C1521" s="17" t="s">
        <v>16</v>
      </c>
      <c r="D1521" s="21">
        <v>38</v>
      </c>
      <c r="E1521" s="21">
        <v>473.46</v>
      </c>
      <c r="F1521" s="21">
        <v>17991.48</v>
      </c>
    </row>
    <row r="1522" spans="1:6">
      <c r="A1522" s="7" t="s">
        <v>424</v>
      </c>
      <c r="B1522" s="8" t="s">
        <v>22</v>
      </c>
      <c r="C1522" s="17" t="s">
        <v>16</v>
      </c>
      <c r="D1522" s="21">
        <v>16</v>
      </c>
      <c r="E1522" s="21">
        <v>1124.4870937500002</v>
      </c>
      <c r="F1522" s="21">
        <v>17991.793500000003</v>
      </c>
    </row>
    <row r="1523" spans="1:6">
      <c r="A1523" s="7" t="s">
        <v>1847</v>
      </c>
      <c r="B1523" s="8" t="s">
        <v>1828</v>
      </c>
      <c r="C1523" s="17" t="s">
        <v>16</v>
      </c>
      <c r="D1523" s="21">
        <v>1</v>
      </c>
      <c r="E1523" s="21">
        <v>18060.919999999998</v>
      </c>
      <c r="F1523" s="21">
        <v>18060.919999999998</v>
      </c>
    </row>
    <row r="1524" spans="1:6">
      <c r="A1524" s="7" t="s">
        <v>1454</v>
      </c>
      <c r="B1524" s="8" t="s">
        <v>1455</v>
      </c>
      <c r="C1524" s="17" t="s">
        <v>16</v>
      </c>
      <c r="D1524" s="21">
        <v>6</v>
      </c>
      <c r="E1524" s="21">
        <v>3012.4899999999993</v>
      </c>
      <c r="F1524" s="21">
        <v>18074.939999999999</v>
      </c>
    </row>
    <row r="1525" spans="1:6">
      <c r="A1525" s="7" t="s">
        <v>268</v>
      </c>
      <c r="B1525" s="8" t="s">
        <v>20</v>
      </c>
      <c r="C1525" s="17" t="s">
        <v>16</v>
      </c>
      <c r="D1525" s="21">
        <v>8</v>
      </c>
      <c r="E1525" s="21">
        <v>2263.87</v>
      </c>
      <c r="F1525" s="21">
        <v>18110.96</v>
      </c>
    </row>
    <row r="1526" spans="1:6">
      <c r="A1526" s="7" t="s">
        <v>2573</v>
      </c>
      <c r="B1526" s="8" t="s">
        <v>996</v>
      </c>
      <c r="C1526" s="17" t="s">
        <v>16</v>
      </c>
      <c r="D1526" s="21">
        <v>1</v>
      </c>
      <c r="E1526" s="21">
        <v>18121.28</v>
      </c>
      <c r="F1526" s="21">
        <v>18121.28</v>
      </c>
    </row>
    <row r="1527" spans="1:6">
      <c r="A1527" s="7" t="s">
        <v>1910</v>
      </c>
      <c r="B1527" s="8" t="s">
        <v>1911</v>
      </c>
      <c r="C1527" s="17" t="s">
        <v>16</v>
      </c>
      <c r="D1527" s="21">
        <v>1</v>
      </c>
      <c r="E1527" s="21">
        <v>18200.97</v>
      </c>
      <c r="F1527" s="21">
        <v>18200.97</v>
      </c>
    </row>
    <row r="1528" spans="1:6">
      <c r="A1528" s="7" t="s">
        <v>2113</v>
      </c>
      <c r="B1528" s="8" t="s">
        <v>504</v>
      </c>
      <c r="C1528" s="17" t="s">
        <v>16</v>
      </c>
      <c r="D1528" s="21">
        <v>2</v>
      </c>
      <c r="E1528" s="21">
        <v>9126.24</v>
      </c>
      <c r="F1528" s="21">
        <v>18252.48</v>
      </c>
    </row>
    <row r="1529" spans="1:6">
      <c r="A1529" s="7" t="s">
        <v>2601</v>
      </c>
      <c r="B1529" s="8" t="s">
        <v>2602</v>
      </c>
      <c r="C1529" s="17" t="s">
        <v>16</v>
      </c>
      <c r="D1529" s="21">
        <v>2</v>
      </c>
      <c r="E1529" s="21">
        <v>9126.9</v>
      </c>
      <c r="F1529" s="21">
        <v>18253.8</v>
      </c>
    </row>
    <row r="1530" spans="1:6">
      <c r="A1530" s="7" t="s">
        <v>1149</v>
      </c>
      <c r="B1530" s="8" t="s">
        <v>1001</v>
      </c>
      <c r="C1530" s="17" t="s">
        <v>16</v>
      </c>
      <c r="D1530" s="21">
        <v>1</v>
      </c>
      <c r="E1530" s="21">
        <v>18287.04</v>
      </c>
      <c r="F1530" s="21">
        <v>18287.04</v>
      </c>
    </row>
    <row r="1531" spans="1:6">
      <c r="A1531" s="7" t="s">
        <v>2041</v>
      </c>
      <c r="B1531" s="8" t="s">
        <v>2042</v>
      </c>
      <c r="C1531" s="17" t="s">
        <v>16</v>
      </c>
      <c r="D1531" s="21">
        <v>1</v>
      </c>
      <c r="E1531" s="21">
        <v>18312.748000000007</v>
      </c>
      <c r="F1531" s="21">
        <v>18312.748000000007</v>
      </c>
    </row>
    <row r="1532" spans="1:6">
      <c r="A1532" s="7" t="s">
        <v>2557</v>
      </c>
      <c r="B1532" s="8" t="s">
        <v>1114</v>
      </c>
      <c r="C1532" s="17" t="s">
        <v>16</v>
      </c>
      <c r="D1532" s="21">
        <v>2</v>
      </c>
      <c r="E1532" s="21">
        <v>9157.43</v>
      </c>
      <c r="F1532" s="21">
        <v>18314.86</v>
      </c>
    </row>
    <row r="1533" spans="1:6">
      <c r="A1533" s="7" t="s">
        <v>2481</v>
      </c>
      <c r="B1533" s="8" t="s">
        <v>2482</v>
      </c>
      <c r="C1533" s="17" t="s">
        <v>16</v>
      </c>
      <c r="D1533" s="21">
        <v>2</v>
      </c>
      <c r="E1533" s="21">
        <v>9161.07</v>
      </c>
      <c r="F1533" s="21">
        <v>18322.14</v>
      </c>
    </row>
    <row r="1534" spans="1:6">
      <c r="A1534" s="7" t="s">
        <v>649</v>
      </c>
      <c r="B1534" s="8" t="s">
        <v>650</v>
      </c>
      <c r="C1534" s="17" t="s">
        <v>16</v>
      </c>
      <c r="D1534" s="21">
        <v>6</v>
      </c>
      <c r="E1534" s="21">
        <v>3056.4571181688925</v>
      </c>
      <c r="F1534" s="21">
        <v>18338.742709013353</v>
      </c>
    </row>
    <row r="1535" spans="1:6">
      <c r="A1535" s="7" t="s">
        <v>739</v>
      </c>
      <c r="B1535" s="8" t="s">
        <v>642</v>
      </c>
      <c r="C1535" s="17" t="s">
        <v>16</v>
      </c>
      <c r="D1535" s="21">
        <v>1</v>
      </c>
      <c r="E1535" s="21">
        <v>18352.64</v>
      </c>
      <c r="F1535" s="21">
        <v>18352.64</v>
      </c>
    </row>
    <row r="1536" spans="1:6">
      <c r="A1536" s="7" t="s">
        <v>2280</v>
      </c>
      <c r="B1536" s="8" t="s">
        <v>2281</v>
      </c>
      <c r="C1536" s="17" t="s">
        <v>16</v>
      </c>
      <c r="D1536" s="21">
        <v>2</v>
      </c>
      <c r="E1536" s="21">
        <v>9179.5</v>
      </c>
      <c r="F1536" s="21">
        <v>18359</v>
      </c>
    </row>
    <row r="1537" spans="1:6">
      <c r="A1537" s="7" t="s">
        <v>2639</v>
      </c>
      <c r="B1537" s="8" t="s">
        <v>2640</v>
      </c>
      <c r="C1537" s="17" t="s">
        <v>16</v>
      </c>
      <c r="D1537" s="21">
        <v>6</v>
      </c>
      <c r="E1537" s="21">
        <v>3061.27</v>
      </c>
      <c r="F1537" s="21">
        <v>18367.62</v>
      </c>
    </row>
    <row r="1538" spans="1:6">
      <c r="A1538" s="7" t="s">
        <v>3146</v>
      </c>
      <c r="B1538" s="8" t="s">
        <v>844</v>
      </c>
      <c r="C1538" s="17" t="s">
        <v>16</v>
      </c>
      <c r="D1538" s="21">
        <v>2</v>
      </c>
      <c r="E1538" s="21">
        <v>9189.17</v>
      </c>
      <c r="F1538" s="21">
        <v>18378.34</v>
      </c>
    </row>
    <row r="1539" spans="1:6">
      <c r="A1539" s="7" t="s">
        <v>734</v>
      </c>
      <c r="B1539" s="8" t="s">
        <v>20</v>
      </c>
      <c r="C1539" s="17" t="s">
        <v>16</v>
      </c>
      <c r="D1539" s="21">
        <v>2</v>
      </c>
      <c r="E1539" s="21">
        <v>9199.8349999999991</v>
      </c>
      <c r="F1539" s="21">
        <v>18399.669999999998</v>
      </c>
    </row>
    <row r="1540" spans="1:6">
      <c r="A1540" s="7" t="s">
        <v>1371</v>
      </c>
      <c r="B1540" s="8" t="s">
        <v>1372</v>
      </c>
      <c r="C1540" s="17" t="s">
        <v>16</v>
      </c>
      <c r="D1540" s="21">
        <v>7</v>
      </c>
      <c r="E1540" s="21">
        <v>2635.3089306060238</v>
      </c>
      <c r="F1540" s="21">
        <v>18447.162514242162</v>
      </c>
    </row>
    <row r="1541" spans="1:6">
      <c r="A1541" s="7" t="s">
        <v>2797</v>
      </c>
      <c r="B1541" s="8" t="s">
        <v>2570</v>
      </c>
      <c r="C1541" s="17" t="s">
        <v>16</v>
      </c>
      <c r="D1541" s="21">
        <v>1</v>
      </c>
      <c r="E1541" s="21">
        <v>18450.86</v>
      </c>
      <c r="F1541" s="21">
        <v>18450.86</v>
      </c>
    </row>
    <row r="1542" spans="1:6">
      <c r="A1542" s="7" t="s">
        <v>63</v>
      </c>
      <c r="B1542" s="8" t="s">
        <v>20</v>
      </c>
      <c r="C1542" s="17" t="s">
        <v>16</v>
      </c>
      <c r="D1542" s="21">
        <v>10</v>
      </c>
      <c r="E1542" s="21">
        <v>1845.9389999999999</v>
      </c>
      <c r="F1542" s="21">
        <v>18459.39</v>
      </c>
    </row>
    <row r="1543" spans="1:6">
      <c r="A1543" s="7" t="s">
        <v>1443</v>
      </c>
      <c r="B1543" s="8" t="s">
        <v>1444</v>
      </c>
      <c r="C1543" s="17" t="s">
        <v>16</v>
      </c>
      <c r="D1543" s="21">
        <v>1</v>
      </c>
      <c r="E1543" s="21">
        <v>18523.02</v>
      </c>
      <c r="F1543" s="21">
        <v>18523.02</v>
      </c>
    </row>
    <row r="1544" spans="1:6">
      <c r="A1544" s="7" t="s">
        <v>98</v>
      </c>
      <c r="B1544" s="8" t="s">
        <v>82</v>
      </c>
      <c r="C1544" s="17" t="s">
        <v>16</v>
      </c>
      <c r="D1544" s="21">
        <v>8</v>
      </c>
      <c r="E1544" s="21">
        <v>2320.8000000000002</v>
      </c>
      <c r="F1544" s="21">
        <v>18566.400000000001</v>
      </c>
    </row>
    <row r="1545" spans="1:6">
      <c r="A1545" s="7" t="s">
        <v>1768</v>
      </c>
      <c r="B1545" s="8" t="s">
        <v>1769</v>
      </c>
      <c r="C1545" s="17" t="s">
        <v>16</v>
      </c>
      <c r="D1545" s="21">
        <v>1</v>
      </c>
      <c r="E1545" s="21">
        <v>18588.240000000002</v>
      </c>
      <c r="F1545" s="21">
        <v>18588.240000000002</v>
      </c>
    </row>
    <row r="1546" spans="1:6">
      <c r="A1546" s="7" t="s">
        <v>2338</v>
      </c>
      <c r="B1546" s="8" t="s">
        <v>1433</v>
      </c>
      <c r="C1546" s="17" t="s">
        <v>16</v>
      </c>
      <c r="D1546" s="21">
        <v>1</v>
      </c>
      <c r="E1546" s="21">
        <v>18602.900000000001</v>
      </c>
      <c r="F1546" s="21">
        <v>18602.900000000001</v>
      </c>
    </row>
    <row r="1547" spans="1:6">
      <c r="A1547" s="7" t="s">
        <v>1916</v>
      </c>
      <c r="B1547" s="8" t="s">
        <v>946</v>
      </c>
      <c r="C1547" s="17" t="s">
        <v>16</v>
      </c>
      <c r="D1547" s="21">
        <v>1</v>
      </c>
      <c r="E1547" s="21">
        <v>18612.5435867331</v>
      </c>
      <c r="F1547" s="21">
        <v>18612.5435867331</v>
      </c>
    </row>
    <row r="1548" spans="1:6">
      <c r="A1548" s="7" t="s">
        <v>2028</v>
      </c>
      <c r="B1548" s="8" t="s">
        <v>2017</v>
      </c>
      <c r="C1548" s="17" t="s">
        <v>16</v>
      </c>
      <c r="D1548" s="21">
        <v>2</v>
      </c>
      <c r="E1548" s="21">
        <v>9307.2900000000009</v>
      </c>
      <c r="F1548" s="21">
        <v>18614.580000000002</v>
      </c>
    </row>
    <row r="1549" spans="1:6">
      <c r="A1549" s="7" t="s">
        <v>1792</v>
      </c>
      <c r="B1549" s="8" t="s">
        <v>1668</v>
      </c>
      <c r="C1549" s="17" t="s">
        <v>16</v>
      </c>
      <c r="D1549" s="21">
        <v>3</v>
      </c>
      <c r="E1549" s="21">
        <v>6215.97</v>
      </c>
      <c r="F1549" s="21">
        <v>18647.91</v>
      </c>
    </row>
    <row r="1550" spans="1:6">
      <c r="A1550" s="7" t="s">
        <v>128</v>
      </c>
      <c r="B1550" s="8" t="s">
        <v>15</v>
      </c>
      <c r="C1550" s="17" t="s">
        <v>16</v>
      </c>
      <c r="D1550" s="21">
        <v>3</v>
      </c>
      <c r="E1550" s="21">
        <v>6232.1099999999988</v>
      </c>
      <c r="F1550" s="21">
        <v>18696.329999999998</v>
      </c>
    </row>
    <row r="1551" spans="1:6">
      <c r="A1551" s="7" t="s">
        <v>2998</v>
      </c>
      <c r="B1551" s="8" t="s">
        <v>662</v>
      </c>
      <c r="C1551" s="17" t="s">
        <v>16</v>
      </c>
      <c r="D1551" s="21">
        <v>3</v>
      </c>
      <c r="E1551" s="21">
        <v>6241.87</v>
      </c>
      <c r="F1551" s="21">
        <v>18725.61</v>
      </c>
    </row>
    <row r="1552" spans="1:6">
      <c r="A1552" s="7" t="s">
        <v>1968</v>
      </c>
      <c r="B1552" s="8" t="s">
        <v>1761</v>
      </c>
      <c r="C1552" s="17" t="s">
        <v>16</v>
      </c>
      <c r="D1552" s="21">
        <v>2</v>
      </c>
      <c r="E1552" s="21">
        <v>9366.98</v>
      </c>
      <c r="F1552" s="21">
        <v>18733.96</v>
      </c>
    </row>
    <row r="1553" spans="1:6">
      <c r="A1553" s="7" t="s">
        <v>858</v>
      </c>
      <c r="B1553" s="8" t="s">
        <v>650</v>
      </c>
      <c r="C1553" s="17" t="s">
        <v>16</v>
      </c>
      <c r="D1553" s="21">
        <v>2</v>
      </c>
      <c r="E1553" s="21">
        <v>9373.91</v>
      </c>
      <c r="F1553" s="21">
        <v>18747.82</v>
      </c>
    </row>
    <row r="1554" spans="1:6">
      <c r="A1554" s="7" t="s">
        <v>110</v>
      </c>
      <c r="B1554" s="8" t="s">
        <v>15</v>
      </c>
      <c r="C1554" s="17" t="s">
        <v>16</v>
      </c>
      <c r="D1554" s="21">
        <v>3</v>
      </c>
      <c r="E1554" s="21">
        <v>6249.3599999999988</v>
      </c>
      <c r="F1554" s="21">
        <v>18748.079999999998</v>
      </c>
    </row>
    <row r="1555" spans="1:6">
      <c r="A1555" s="7" t="s">
        <v>1591</v>
      </c>
      <c r="B1555" s="8" t="s">
        <v>506</v>
      </c>
      <c r="C1555" s="17" t="s">
        <v>16</v>
      </c>
      <c r="D1555" s="21">
        <v>4</v>
      </c>
      <c r="E1555" s="21">
        <v>4693.2</v>
      </c>
      <c r="F1555" s="21">
        <v>18772.8</v>
      </c>
    </row>
    <row r="1556" spans="1:6">
      <c r="A1556" s="7" t="s">
        <v>3093</v>
      </c>
      <c r="B1556" s="8" t="s">
        <v>3094</v>
      </c>
      <c r="C1556" s="17" t="s">
        <v>16</v>
      </c>
      <c r="D1556" s="21">
        <v>5</v>
      </c>
      <c r="E1556" s="21">
        <v>3762.33</v>
      </c>
      <c r="F1556" s="21">
        <v>18811.650000000001</v>
      </c>
    </row>
    <row r="1557" spans="1:6">
      <c r="A1557" s="7" t="s">
        <v>2160</v>
      </c>
      <c r="B1557" s="8" t="s">
        <v>586</v>
      </c>
      <c r="C1557" s="17" t="s">
        <v>16</v>
      </c>
      <c r="D1557" s="21">
        <v>2</v>
      </c>
      <c r="E1557" s="21">
        <v>9416.07</v>
      </c>
      <c r="F1557" s="21">
        <v>18832.14</v>
      </c>
    </row>
    <row r="1558" spans="1:6">
      <c r="A1558" s="7" t="s">
        <v>1039</v>
      </c>
      <c r="B1558" s="8" t="s">
        <v>1038</v>
      </c>
      <c r="C1558" s="17" t="s">
        <v>16</v>
      </c>
      <c r="D1558" s="21">
        <v>1</v>
      </c>
      <c r="E1558" s="21">
        <v>18878.27</v>
      </c>
      <c r="F1558" s="21">
        <v>18878.27</v>
      </c>
    </row>
    <row r="1559" spans="1:6">
      <c r="A1559" s="7" t="s">
        <v>2140</v>
      </c>
      <c r="B1559" s="8" t="s">
        <v>2141</v>
      </c>
      <c r="C1559" s="17" t="s">
        <v>16</v>
      </c>
      <c r="D1559" s="21">
        <v>3</v>
      </c>
      <c r="E1559" s="21">
        <v>6307.1</v>
      </c>
      <c r="F1559" s="21">
        <v>18921.3</v>
      </c>
    </row>
    <row r="1560" spans="1:6">
      <c r="A1560" s="7" t="s">
        <v>2955</v>
      </c>
      <c r="B1560" s="8" t="s">
        <v>2091</v>
      </c>
      <c r="C1560" s="17" t="s">
        <v>16</v>
      </c>
      <c r="D1560" s="21">
        <v>4</v>
      </c>
      <c r="E1560" s="21">
        <v>4730.67</v>
      </c>
      <c r="F1560" s="21">
        <v>18922.68</v>
      </c>
    </row>
    <row r="1561" spans="1:6">
      <c r="A1561" s="7" t="s">
        <v>790</v>
      </c>
      <c r="B1561" s="8" t="s">
        <v>791</v>
      </c>
      <c r="C1561" s="17" t="s">
        <v>16</v>
      </c>
      <c r="D1561" s="21">
        <v>4</v>
      </c>
      <c r="E1561" s="21">
        <v>4735.96</v>
      </c>
      <c r="F1561" s="21">
        <v>18943.84</v>
      </c>
    </row>
    <row r="1562" spans="1:6">
      <c r="A1562" s="7" t="s">
        <v>2049</v>
      </c>
      <c r="B1562" s="8" t="s">
        <v>2050</v>
      </c>
      <c r="C1562" s="17" t="s">
        <v>16</v>
      </c>
      <c r="D1562" s="21">
        <v>5</v>
      </c>
      <c r="E1562" s="21">
        <v>3816.1799999999994</v>
      </c>
      <c r="F1562" s="21">
        <v>19080.899999999998</v>
      </c>
    </row>
    <row r="1563" spans="1:6">
      <c r="A1563" s="7" t="s">
        <v>3031</v>
      </c>
      <c r="B1563" s="8" t="s">
        <v>3032</v>
      </c>
      <c r="C1563" s="17" t="s">
        <v>16</v>
      </c>
      <c r="D1563" s="21">
        <v>1</v>
      </c>
      <c r="E1563" s="21">
        <v>19091.98</v>
      </c>
      <c r="F1563" s="21">
        <v>19091.98</v>
      </c>
    </row>
    <row r="1564" spans="1:6">
      <c r="A1564" s="7" t="s">
        <v>367</v>
      </c>
      <c r="B1564" s="8" t="s">
        <v>20</v>
      </c>
      <c r="C1564" s="17" t="s">
        <v>16</v>
      </c>
      <c r="D1564" s="21">
        <v>4</v>
      </c>
      <c r="E1564" s="21">
        <v>4783.2700000000004</v>
      </c>
      <c r="F1564" s="21">
        <v>19133.080000000002</v>
      </c>
    </row>
    <row r="1565" spans="1:6">
      <c r="A1565" s="7" t="s">
        <v>1827</v>
      </c>
      <c r="B1565" s="8" t="s">
        <v>1828</v>
      </c>
      <c r="C1565" s="17" t="s">
        <v>16</v>
      </c>
      <c r="D1565" s="21">
        <v>1</v>
      </c>
      <c r="E1565" s="21">
        <v>19136</v>
      </c>
      <c r="F1565" s="21">
        <v>19136</v>
      </c>
    </row>
    <row r="1566" spans="1:6">
      <c r="A1566" s="7" t="s">
        <v>2477</v>
      </c>
      <c r="B1566" s="8" t="s">
        <v>586</v>
      </c>
      <c r="C1566" s="17" t="s">
        <v>16</v>
      </c>
      <c r="D1566" s="21">
        <v>2</v>
      </c>
      <c r="E1566" s="21">
        <v>9585.52</v>
      </c>
      <c r="F1566" s="21">
        <v>19171.04</v>
      </c>
    </row>
    <row r="1567" spans="1:6">
      <c r="A1567" s="7" t="s">
        <v>133</v>
      </c>
      <c r="B1567" s="8" t="s">
        <v>15</v>
      </c>
      <c r="C1567" s="17" t="s">
        <v>16</v>
      </c>
      <c r="D1567" s="21">
        <v>19</v>
      </c>
      <c r="E1567" s="21">
        <v>1009.3246478260871</v>
      </c>
      <c r="F1567" s="21">
        <v>19177.168308695658</v>
      </c>
    </row>
    <row r="1568" spans="1:6">
      <c r="A1568" s="7" t="s">
        <v>2907</v>
      </c>
      <c r="B1568" s="8" t="s">
        <v>2908</v>
      </c>
      <c r="C1568" s="17" t="s">
        <v>16</v>
      </c>
      <c r="D1568" s="21">
        <v>80</v>
      </c>
      <c r="E1568" s="21">
        <v>239.85</v>
      </c>
      <c r="F1568" s="21">
        <v>19188</v>
      </c>
    </row>
    <row r="1569" spans="1:6">
      <c r="A1569" s="7" t="s">
        <v>129</v>
      </c>
      <c r="B1569" s="8" t="s">
        <v>15</v>
      </c>
      <c r="C1569" s="17" t="s">
        <v>16</v>
      </c>
      <c r="D1569" s="21">
        <v>18</v>
      </c>
      <c r="E1569" s="21">
        <v>1066.0715499999999</v>
      </c>
      <c r="F1569" s="21">
        <v>19189.287899999999</v>
      </c>
    </row>
    <row r="1570" spans="1:6">
      <c r="A1570" s="7" t="s">
        <v>112</v>
      </c>
      <c r="B1570" s="8" t="s">
        <v>82</v>
      </c>
      <c r="C1570" s="17" t="s">
        <v>16</v>
      </c>
      <c r="D1570" s="21">
        <v>5</v>
      </c>
      <c r="E1570" s="21">
        <v>3839.8699999999994</v>
      </c>
      <c r="F1570" s="21">
        <v>19199.349999999999</v>
      </c>
    </row>
    <row r="1571" spans="1:6">
      <c r="A1571" s="7" t="s">
        <v>2434</v>
      </c>
      <c r="B1571" s="8" t="s">
        <v>2435</v>
      </c>
      <c r="C1571" s="17" t="s">
        <v>16</v>
      </c>
      <c r="D1571" s="21">
        <v>2</v>
      </c>
      <c r="E1571" s="21">
        <v>9602.8585000000003</v>
      </c>
      <c r="F1571" s="21">
        <v>19205.717000000004</v>
      </c>
    </row>
    <row r="1572" spans="1:6">
      <c r="A1572" s="7" t="s">
        <v>1708</v>
      </c>
      <c r="B1572" s="8" t="s">
        <v>1709</v>
      </c>
      <c r="C1572" s="17" t="s">
        <v>16</v>
      </c>
      <c r="D1572" s="21">
        <v>1</v>
      </c>
      <c r="E1572" s="21">
        <v>19223.11</v>
      </c>
      <c r="F1572" s="21">
        <v>19223.11</v>
      </c>
    </row>
    <row r="1573" spans="1:6">
      <c r="A1573" s="7" t="s">
        <v>1029</v>
      </c>
      <c r="B1573" s="8" t="s">
        <v>1030</v>
      </c>
      <c r="C1573" s="17" t="s">
        <v>16</v>
      </c>
      <c r="D1573" s="21">
        <v>1</v>
      </c>
      <c r="E1573" s="21">
        <v>19224.5</v>
      </c>
      <c r="F1573" s="21">
        <v>19224.5</v>
      </c>
    </row>
    <row r="1574" spans="1:6">
      <c r="A1574" s="7" t="s">
        <v>1121</v>
      </c>
      <c r="B1574" s="8" t="s">
        <v>662</v>
      </c>
      <c r="C1574" s="17" t="s">
        <v>16</v>
      </c>
      <c r="D1574" s="21">
        <v>1</v>
      </c>
      <c r="E1574" s="21">
        <v>19229.36</v>
      </c>
      <c r="F1574" s="21">
        <v>19229.36</v>
      </c>
    </row>
    <row r="1575" spans="1:6">
      <c r="A1575" s="7" t="s">
        <v>1925</v>
      </c>
      <c r="B1575" s="8" t="s">
        <v>504</v>
      </c>
      <c r="C1575" s="17" t="s">
        <v>16</v>
      </c>
      <c r="D1575" s="21">
        <v>3</v>
      </c>
      <c r="E1575" s="21">
        <v>6411.17</v>
      </c>
      <c r="F1575" s="21">
        <v>19233.509999999998</v>
      </c>
    </row>
    <row r="1576" spans="1:6">
      <c r="A1576" s="7" t="s">
        <v>1525</v>
      </c>
      <c r="B1576" s="8" t="s">
        <v>662</v>
      </c>
      <c r="C1576" s="17" t="s">
        <v>16</v>
      </c>
      <c r="D1576" s="21">
        <v>2</v>
      </c>
      <c r="E1576" s="21">
        <v>9634.0966000000008</v>
      </c>
      <c r="F1576" s="21">
        <v>19268.193200000002</v>
      </c>
    </row>
    <row r="1577" spans="1:6">
      <c r="A1577" s="7" t="s">
        <v>1526</v>
      </c>
      <c r="B1577" s="8" t="s">
        <v>662</v>
      </c>
      <c r="C1577" s="17" t="s">
        <v>16</v>
      </c>
      <c r="D1577" s="21">
        <v>2</v>
      </c>
      <c r="E1577" s="21">
        <v>9634.0966000000008</v>
      </c>
      <c r="F1577" s="21">
        <v>19268.193200000002</v>
      </c>
    </row>
    <row r="1578" spans="1:6">
      <c r="A1578" s="7" t="s">
        <v>2617</v>
      </c>
      <c r="B1578" s="8" t="s">
        <v>506</v>
      </c>
      <c r="C1578" s="17" t="s">
        <v>16</v>
      </c>
      <c r="D1578" s="21">
        <v>19</v>
      </c>
      <c r="E1578" s="21">
        <v>1015.41</v>
      </c>
      <c r="F1578" s="21">
        <v>19292.79</v>
      </c>
    </row>
    <row r="1579" spans="1:6">
      <c r="A1579" s="7" t="s">
        <v>1939</v>
      </c>
      <c r="B1579" s="8" t="s">
        <v>946</v>
      </c>
      <c r="C1579" s="17" t="s">
        <v>16</v>
      </c>
      <c r="D1579" s="21">
        <v>1</v>
      </c>
      <c r="E1579" s="21">
        <v>19307.759999999998</v>
      </c>
      <c r="F1579" s="21">
        <v>19307.759999999998</v>
      </c>
    </row>
    <row r="1580" spans="1:6">
      <c r="A1580" s="7" t="s">
        <v>1669</v>
      </c>
      <c r="B1580" s="8" t="s">
        <v>1433</v>
      </c>
      <c r="C1580" s="17" t="s">
        <v>16</v>
      </c>
      <c r="D1580" s="21">
        <v>1</v>
      </c>
      <c r="E1580" s="21">
        <v>19316.78</v>
      </c>
      <c r="F1580" s="21">
        <v>19316.78</v>
      </c>
    </row>
    <row r="1581" spans="1:6">
      <c r="A1581" s="7" t="s">
        <v>2073</v>
      </c>
      <c r="B1581" s="8" t="s">
        <v>504</v>
      </c>
      <c r="C1581" s="17" t="s">
        <v>16</v>
      </c>
      <c r="D1581" s="21">
        <v>5</v>
      </c>
      <c r="E1581" s="21">
        <v>3873.4699999999993</v>
      </c>
      <c r="F1581" s="21">
        <v>19367.349999999999</v>
      </c>
    </row>
    <row r="1582" spans="1:6">
      <c r="A1582" s="7" t="s">
        <v>2175</v>
      </c>
      <c r="B1582" s="8" t="s">
        <v>2176</v>
      </c>
      <c r="C1582" s="17" t="s">
        <v>16</v>
      </c>
      <c r="D1582" s="21">
        <v>3</v>
      </c>
      <c r="E1582" s="21">
        <v>6468.2372000000005</v>
      </c>
      <c r="F1582" s="21">
        <v>19404.711600000002</v>
      </c>
    </row>
    <row r="1583" spans="1:6">
      <c r="A1583" s="7" t="s">
        <v>3067</v>
      </c>
      <c r="B1583" s="8" t="s">
        <v>3068</v>
      </c>
      <c r="C1583" s="17" t="s">
        <v>16</v>
      </c>
      <c r="D1583" s="21">
        <v>6</v>
      </c>
      <c r="E1583" s="21">
        <v>3240.86</v>
      </c>
      <c r="F1583" s="21">
        <v>19445.16</v>
      </c>
    </row>
    <row r="1584" spans="1:6">
      <c r="A1584" s="7" t="s">
        <v>126</v>
      </c>
      <c r="B1584" s="8" t="s">
        <v>15</v>
      </c>
      <c r="C1584" s="17" t="s">
        <v>16</v>
      </c>
      <c r="D1584" s="21">
        <v>24</v>
      </c>
      <c r="E1584" s="21">
        <v>812.05999999999983</v>
      </c>
      <c r="F1584" s="21">
        <v>19489.439999999999</v>
      </c>
    </row>
    <row r="1585" spans="1:6">
      <c r="A1585" s="7" t="s">
        <v>2436</v>
      </c>
      <c r="B1585" s="8" t="s">
        <v>2437</v>
      </c>
      <c r="C1585" s="17" t="s">
        <v>16</v>
      </c>
      <c r="D1585" s="21">
        <v>3</v>
      </c>
      <c r="E1585" s="21">
        <v>6500.08</v>
      </c>
      <c r="F1585" s="21">
        <v>19500.240000000002</v>
      </c>
    </row>
    <row r="1586" spans="1:6">
      <c r="A1586" s="7" t="s">
        <v>985</v>
      </c>
      <c r="B1586" s="8" t="s">
        <v>844</v>
      </c>
      <c r="C1586" s="17" t="s">
        <v>16</v>
      </c>
      <c r="D1586" s="21">
        <v>1</v>
      </c>
      <c r="E1586" s="21">
        <v>19514.59</v>
      </c>
      <c r="F1586" s="21">
        <v>19514.59</v>
      </c>
    </row>
    <row r="1587" spans="1:6">
      <c r="A1587" s="7" t="s">
        <v>134</v>
      </c>
      <c r="B1587" s="8" t="s">
        <v>65</v>
      </c>
      <c r="C1587" s="17" t="s">
        <v>16</v>
      </c>
      <c r="D1587" s="21">
        <v>6</v>
      </c>
      <c r="E1587" s="21">
        <v>3262.85</v>
      </c>
      <c r="F1587" s="21">
        <v>19577.099999999999</v>
      </c>
    </row>
    <row r="1588" spans="1:6">
      <c r="A1588" s="7" t="s">
        <v>3126</v>
      </c>
      <c r="B1588" s="8" t="s">
        <v>3127</v>
      </c>
      <c r="C1588" s="17" t="s">
        <v>16</v>
      </c>
      <c r="D1588" s="21">
        <v>8</v>
      </c>
      <c r="E1588" s="21">
        <v>2456.23</v>
      </c>
      <c r="F1588" s="21">
        <v>19649.84</v>
      </c>
    </row>
    <row r="1589" spans="1:6">
      <c r="A1589" s="7" t="s">
        <v>2165</v>
      </c>
      <c r="B1589" s="8" t="s">
        <v>2166</v>
      </c>
      <c r="C1589" s="17" t="s">
        <v>16</v>
      </c>
      <c r="D1589" s="21">
        <v>8</v>
      </c>
      <c r="E1589" s="21">
        <v>2460.12</v>
      </c>
      <c r="F1589" s="21">
        <v>19680.96</v>
      </c>
    </row>
    <row r="1590" spans="1:6">
      <c r="A1590" s="7" t="s">
        <v>841</v>
      </c>
      <c r="B1590" s="8" t="s">
        <v>842</v>
      </c>
      <c r="C1590" s="17" t="s">
        <v>16</v>
      </c>
      <c r="D1590" s="21">
        <v>2</v>
      </c>
      <c r="E1590" s="21">
        <v>9849.89</v>
      </c>
      <c r="F1590" s="21">
        <v>19699.78</v>
      </c>
    </row>
    <row r="1591" spans="1:6">
      <c r="A1591" s="7" t="s">
        <v>2737</v>
      </c>
      <c r="B1591" s="8" t="s">
        <v>2738</v>
      </c>
      <c r="C1591" s="17" t="s">
        <v>16</v>
      </c>
      <c r="D1591" s="21">
        <v>4</v>
      </c>
      <c r="E1591" s="21">
        <v>4925.32</v>
      </c>
      <c r="F1591" s="21">
        <v>19701.28</v>
      </c>
    </row>
    <row r="1592" spans="1:6">
      <c r="A1592" s="7" t="s">
        <v>2115</v>
      </c>
      <c r="B1592" s="8" t="s">
        <v>2116</v>
      </c>
      <c r="C1592" s="17" t="s">
        <v>16</v>
      </c>
      <c r="D1592" s="21">
        <v>2</v>
      </c>
      <c r="E1592" s="21">
        <v>9852.8841333333348</v>
      </c>
      <c r="F1592" s="21">
        <v>19705.768266666666</v>
      </c>
    </row>
    <row r="1593" spans="1:6">
      <c r="A1593" s="7" t="s">
        <v>3027</v>
      </c>
      <c r="B1593" s="8" t="s">
        <v>3028</v>
      </c>
      <c r="C1593" s="17" t="s">
        <v>16</v>
      </c>
      <c r="D1593" s="21">
        <v>2</v>
      </c>
      <c r="E1593" s="21">
        <v>9884.59</v>
      </c>
      <c r="F1593" s="21">
        <v>19769.18</v>
      </c>
    </row>
    <row r="1594" spans="1:6">
      <c r="A1594" s="7" t="s">
        <v>1823</v>
      </c>
      <c r="B1594" s="8" t="s">
        <v>1824</v>
      </c>
      <c r="C1594" s="17" t="s">
        <v>16</v>
      </c>
      <c r="D1594" s="21">
        <v>2</v>
      </c>
      <c r="E1594" s="21">
        <v>9887.5327999999972</v>
      </c>
      <c r="F1594" s="21">
        <v>19775.065599999998</v>
      </c>
    </row>
    <row r="1595" spans="1:6">
      <c r="A1595" s="7" t="s">
        <v>1797</v>
      </c>
      <c r="B1595" s="8" t="s">
        <v>946</v>
      </c>
      <c r="C1595" s="17" t="s">
        <v>16</v>
      </c>
      <c r="D1595" s="21">
        <v>1</v>
      </c>
      <c r="E1595" s="21">
        <v>19803.62</v>
      </c>
      <c r="F1595" s="21">
        <v>19803.62</v>
      </c>
    </row>
    <row r="1596" spans="1:6">
      <c r="A1596" s="7" t="s">
        <v>2387</v>
      </c>
      <c r="B1596" s="8" t="s">
        <v>913</v>
      </c>
      <c r="C1596" s="17" t="s">
        <v>16</v>
      </c>
      <c r="D1596" s="21">
        <v>1</v>
      </c>
      <c r="E1596" s="21">
        <v>19816.36</v>
      </c>
      <c r="F1596" s="21">
        <v>19816.36</v>
      </c>
    </row>
    <row r="1597" spans="1:6">
      <c r="A1597" s="7" t="s">
        <v>2425</v>
      </c>
      <c r="B1597" s="8" t="s">
        <v>2426</v>
      </c>
      <c r="C1597" s="17" t="s">
        <v>16</v>
      </c>
      <c r="D1597" s="21">
        <v>1</v>
      </c>
      <c r="E1597" s="21">
        <v>19839.66</v>
      </c>
      <c r="F1597" s="21">
        <v>19839.66</v>
      </c>
    </row>
    <row r="1598" spans="1:6">
      <c r="A1598" s="7" t="s">
        <v>2478</v>
      </c>
      <c r="B1598" s="8" t="s">
        <v>504</v>
      </c>
      <c r="C1598" s="17" t="s">
        <v>16</v>
      </c>
      <c r="D1598" s="21">
        <v>4</v>
      </c>
      <c r="E1598" s="21">
        <v>4978.57</v>
      </c>
      <c r="F1598" s="21">
        <v>19914.28</v>
      </c>
    </row>
    <row r="1599" spans="1:6">
      <c r="A1599" s="7" t="s">
        <v>1991</v>
      </c>
      <c r="B1599" s="8" t="s">
        <v>1986</v>
      </c>
      <c r="C1599" s="17" t="s">
        <v>16</v>
      </c>
      <c r="D1599" s="21">
        <v>4</v>
      </c>
      <c r="E1599" s="21">
        <v>4979.07</v>
      </c>
      <c r="F1599" s="21">
        <v>19916.28</v>
      </c>
    </row>
    <row r="1600" spans="1:6">
      <c r="A1600" s="7" t="s">
        <v>3269</v>
      </c>
      <c r="B1600" s="8" t="s">
        <v>2954</v>
      </c>
      <c r="C1600" s="17" t="s">
        <v>16</v>
      </c>
      <c r="D1600" s="21">
        <v>1</v>
      </c>
      <c r="E1600" s="21">
        <v>19921.82</v>
      </c>
      <c r="F1600" s="21">
        <v>19921.82</v>
      </c>
    </row>
    <row r="1601" spans="1:6">
      <c r="A1601" s="7" t="s">
        <v>2952</v>
      </c>
      <c r="B1601" s="8" t="s">
        <v>506</v>
      </c>
      <c r="C1601" s="17" t="s">
        <v>16</v>
      </c>
      <c r="D1601" s="21">
        <v>3</v>
      </c>
      <c r="E1601" s="21">
        <v>6656.8</v>
      </c>
      <c r="F1601" s="21">
        <v>19970.400000000001</v>
      </c>
    </row>
    <row r="1602" spans="1:6">
      <c r="A1602" s="7" t="s">
        <v>3297</v>
      </c>
      <c r="B1602" s="8" t="s">
        <v>560</v>
      </c>
      <c r="C1602" s="17" t="s">
        <v>16</v>
      </c>
      <c r="D1602" s="21">
        <v>5</v>
      </c>
      <c r="E1602" s="21">
        <v>4001.57</v>
      </c>
      <c r="F1602" s="21">
        <v>20007.849999999999</v>
      </c>
    </row>
    <row r="1603" spans="1:6">
      <c r="A1603" s="7" t="s">
        <v>932</v>
      </c>
      <c r="B1603" s="8" t="s">
        <v>625</v>
      </c>
      <c r="C1603" s="17" t="s">
        <v>16</v>
      </c>
      <c r="D1603" s="21">
        <v>1</v>
      </c>
      <c r="E1603" s="21">
        <v>20014.8</v>
      </c>
      <c r="F1603" s="21">
        <v>20014.8</v>
      </c>
    </row>
    <row r="1604" spans="1:6">
      <c r="A1604" s="7" t="s">
        <v>391</v>
      </c>
      <c r="B1604" s="8" t="s">
        <v>22</v>
      </c>
      <c r="C1604" s="17" t="s">
        <v>16</v>
      </c>
      <c r="D1604" s="21">
        <v>8</v>
      </c>
      <c r="E1604" s="21">
        <v>2504.2141875000007</v>
      </c>
      <c r="F1604" s="21">
        <v>20033.713500000005</v>
      </c>
    </row>
    <row r="1605" spans="1:6">
      <c r="A1605" s="7" t="s">
        <v>1546</v>
      </c>
      <c r="B1605" s="8" t="s">
        <v>1543</v>
      </c>
      <c r="C1605" s="17" t="s">
        <v>16</v>
      </c>
      <c r="D1605" s="21">
        <v>4</v>
      </c>
      <c r="E1605" s="21">
        <v>5011.4633000000003</v>
      </c>
      <c r="F1605" s="21">
        <v>20045.853200000001</v>
      </c>
    </row>
    <row r="1606" spans="1:6">
      <c r="A1606" s="7" t="s">
        <v>2569</v>
      </c>
      <c r="B1606" s="8" t="s">
        <v>2570</v>
      </c>
      <c r="C1606" s="17" t="s">
        <v>16</v>
      </c>
      <c r="D1606" s="21">
        <v>6</v>
      </c>
      <c r="E1606" s="21">
        <v>3351.3</v>
      </c>
      <c r="F1606" s="21">
        <v>20107.8</v>
      </c>
    </row>
    <row r="1607" spans="1:6">
      <c r="A1607" s="7" t="s">
        <v>1809</v>
      </c>
      <c r="B1607" s="8" t="s">
        <v>1668</v>
      </c>
      <c r="C1607" s="17" t="s">
        <v>16</v>
      </c>
      <c r="D1607" s="21">
        <v>4</v>
      </c>
      <c r="E1607" s="21">
        <v>5027.2615000000005</v>
      </c>
      <c r="F1607" s="21">
        <v>20109.046000000002</v>
      </c>
    </row>
    <row r="1608" spans="1:6">
      <c r="A1608" s="7" t="s">
        <v>2986</v>
      </c>
      <c r="B1608" s="8" t="s">
        <v>1967</v>
      </c>
      <c r="C1608" s="17" t="s">
        <v>16</v>
      </c>
      <c r="D1608" s="21">
        <v>1</v>
      </c>
      <c r="E1608" s="21">
        <v>20149.330000000002</v>
      </c>
      <c r="F1608" s="21">
        <v>20149.330000000002</v>
      </c>
    </row>
    <row r="1609" spans="1:6">
      <c r="A1609" s="7" t="s">
        <v>2216</v>
      </c>
      <c r="B1609" s="8" t="s">
        <v>2217</v>
      </c>
      <c r="C1609" s="17" t="s">
        <v>16</v>
      </c>
      <c r="D1609" s="21">
        <v>2</v>
      </c>
      <c r="E1609" s="21">
        <v>10074.700000000001</v>
      </c>
      <c r="F1609" s="21">
        <v>20149.400000000001</v>
      </c>
    </row>
    <row r="1610" spans="1:6">
      <c r="A1610" s="7" t="s">
        <v>152</v>
      </c>
      <c r="B1610" s="8" t="s">
        <v>15</v>
      </c>
      <c r="C1610" s="17" t="s">
        <v>16</v>
      </c>
      <c r="D1610" s="21">
        <v>16</v>
      </c>
      <c r="E1610" s="21">
        <v>1259.7026250000001</v>
      </c>
      <c r="F1610" s="21">
        <v>20155.242000000002</v>
      </c>
    </row>
    <row r="1611" spans="1:6">
      <c r="A1611" s="7" t="s">
        <v>2667</v>
      </c>
      <c r="B1611" s="8" t="s">
        <v>1543</v>
      </c>
      <c r="C1611" s="17" t="s">
        <v>16</v>
      </c>
      <c r="D1611" s="21">
        <v>1</v>
      </c>
      <c r="E1611" s="21">
        <v>20226.189999999999</v>
      </c>
      <c r="F1611" s="21">
        <v>20226.189999999999</v>
      </c>
    </row>
    <row r="1612" spans="1:6">
      <c r="A1612" s="7" t="s">
        <v>1928</v>
      </c>
      <c r="B1612" s="8" t="s">
        <v>608</v>
      </c>
      <c r="C1612" s="17" t="s">
        <v>16</v>
      </c>
      <c r="D1612" s="21">
        <v>6</v>
      </c>
      <c r="E1612" s="21">
        <v>3372.9954666666667</v>
      </c>
      <c r="F1612" s="21">
        <v>20237.972800000003</v>
      </c>
    </row>
    <row r="1613" spans="1:6">
      <c r="A1613" s="7" t="s">
        <v>1862</v>
      </c>
      <c r="B1613" s="8" t="s">
        <v>1863</v>
      </c>
      <c r="C1613" s="17" t="s">
        <v>16</v>
      </c>
      <c r="D1613" s="21">
        <v>1</v>
      </c>
      <c r="E1613" s="21">
        <v>20272.63</v>
      </c>
      <c r="F1613" s="21">
        <v>20272.63</v>
      </c>
    </row>
    <row r="1614" spans="1:6">
      <c r="A1614" s="7" t="s">
        <v>3034</v>
      </c>
      <c r="B1614" s="8" t="s">
        <v>2926</v>
      </c>
      <c r="C1614" s="17" t="s">
        <v>16</v>
      </c>
      <c r="D1614" s="21">
        <v>6</v>
      </c>
      <c r="E1614" s="21">
        <v>3387.05</v>
      </c>
      <c r="F1614" s="21">
        <v>20322.3</v>
      </c>
    </row>
    <row r="1615" spans="1:6">
      <c r="A1615" s="7" t="s">
        <v>3141</v>
      </c>
      <c r="B1615" s="8" t="s">
        <v>1114</v>
      </c>
      <c r="C1615" s="17" t="s">
        <v>16</v>
      </c>
      <c r="D1615" s="21">
        <v>4</v>
      </c>
      <c r="E1615" s="21">
        <v>5097.32</v>
      </c>
      <c r="F1615" s="21">
        <v>20389.28</v>
      </c>
    </row>
    <row r="1616" spans="1:6">
      <c r="A1616" s="7" t="s">
        <v>2552</v>
      </c>
      <c r="B1616" s="8" t="s">
        <v>2553</v>
      </c>
      <c r="C1616" s="17" t="s">
        <v>16</v>
      </c>
      <c r="D1616" s="21">
        <v>2</v>
      </c>
      <c r="E1616" s="21">
        <v>10251.290000000001</v>
      </c>
      <c r="F1616" s="21">
        <v>20502.580000000002</v>
      </c>
    </row>
    <row r="1617" spans="1:6">
      <c r="A1617" s="7" t="s">
        <v>2651</v>
      </c>
      <c r="B1617" s="8" t="s">
        <v>2652</v>
      </c>
      <c r="C1617" s="17" t="s">
        <v>16</v>
      </c>
      <c r="D1617" s="21">
        <v>1</v>
      </c>
      <c r="E1617" s="21">
        <v>20514.37</v>
      </c>
      <c r="F1617" s="21">
        <v>20514.37</v>
      </c>
    </row>
    <row r="1618" spans="1:6">
      <c r="A1618" s="7" t="s">
        <v>1329</v>
      </c>
      <c r="B1618" s="8" t="s">
        <v>1330</v>
      </c>
      <c r="C1618" s="17" t="s">
        <v>16</v>
      </c>
      <c r="D1618" s="21">
        <v>4</v>
      </c>
      <c r="E1618" s="21">
        <v>5128.9399999999996</v>
      </c>
      <c r="F1618" s="21">
        <v>20515.759999999998</v>
      </c>
    </row>
    <row r="1619" spans="1:6">
      <c r="A1619" s="7" t="s">
        <v>2248</v>
      </c>
      <c r="B1619" s="8" t="s">
        <v>662</v>
      </c>
      <c r="C1619" s="17" t="s">
        <v>16</v>
      </c>
      <c r="D1619" s="21">
        <v>1</v>
      </c>
      <c r="E1619" s="21">
        <v>20542.136799999997</v>
      </c>
      <c r="F1619" s="21">
        <v>20542.136799999997</v>
      </c>
    </row>
    <row r="1620" spans="1:6">
      <c r="A1620" s="7" t="s">
        <v>2222</v>
      </c>
      <c r="B1620" s="8" t="s">
        <v>606</v>
      </c>
      <c r="C1620" s="17" t="s">
        <v>16</v>
      </c>
      <c r="D1620" s="21">
        <v>3</v>
      </c>
      <c r="E1620" s="21">
        <v>6848.93</v>
      </c>
      <c r="F1620" s="21">
        <v>20546.79</v>
      </c>
    </row>
    <row r="1621" spans="1:6">
      <c r="A1621" s="7" t="s">
        <v>3167</v>
      </c>
      <c r="B1621" s="8" t="s">
        <v>886</v>
      </c>
      <c r="C1621" s="17" t="s">
        <v>16</v>
      </c>
      <c r="D1621" s="21">
        <v>10</v>
      </c>
      <c r="E1621" s="21">
        <v>2054.9499999999998</v>
      </c>
      <c r="F1621" s="21">
        <v>20549.5</v>
      </c>
    </row>
    <row r="1622" spans="1:6">
      <c r="A1622" s="7" t="s">
        <v>465</v>
      </c>
      <c r="B1622" s="8" t="s">
        <v>22</v>
      </c>
      <c r="C1622" s="17" t="s">
        <v>16</v>
      </c>
      <c r="D1622" s="21">
        <v>68</v>
      </c>
      <c r="E1622" s="21">
        <v>302.3327397260274</v>
      </c>
      <c r="F1622" s="21">
        <v>20558.626301369863</v>
      </c>
    </row>
    <row r="1623" spans="1:6">
      <c r="A1623" s="7" t="s">
        <v>585</v>
      </c>
      <c r="B1623" s="8" t="s">
        <v>586</v>
      </c>
      <c r="C1623" s="17" t="s">
        <v>16</v>
      </c>
      <c r="D1623" s="21">
        <v>2</v>
      </c>
      <c r="E1623" s="21">
        <v>10284.73</v>
      </c>
      <c r="F1623" s="21">
        <v>20569.46</v>
      </c>
    </row>
    <row r="1624" spans="1:6">
      <c r="A1624" s="7" t="s">
        <v>1868</v>
      </c>
      <c r="B1624" s="8" t="s">
        <v>562</v>
      </c>
      <c r="C1624" s="17" t="s">
        <v>16</v>
      </c>
      <c r="D1624" s="21">
        <v>1</v>
      </c>
      <c r="E1624" s="21">
        <v>20621.746400000004</v>
      </c>
      <c r="F1624" s="21">
        <v>20621.746400000004</v>
      </c>
    </row>
    <row r="1625" spans="1:6">
      <c r="A1625" s="7" t="s">
        <v>3025</v>
      </c>
      <c r="B1625" s="8" t="s">
        <v>3026</v>
      </c>
      <c r="C1625" s="17" t="s">
        <v>16</v>
      </c>
      <c r="D1625" s="21">
        <v>2</v>
      </c>
      <c r="E1625" s="21">
        <v>10384.16</v>
      </c>
      <c r="F1625" s="21">
        <v>20768.32</v>
      </c>
    </row>
    <row r="1626" spans="1:6">
      <c r="A1626" s="7" t="s">
        <v>905</v>
      </c>
      <c r="B1626" s="8" t="s">
        <v>82</v>
      </c>
      <c r="C1626" s="17" t="s">
        <v>16</v>
      </c>
      <c r="D1626" s="21">
        <v>5</v>
      </c>
      <c r="E1626" s="21">
        <v>4158.47</v>
      </c>
      <c r="F1626" s="21">
        <v>20792.349999999999</v>
      </c>
    </row>
    <row r="1627" spans="1:6">
      <c r="A1627" s="7" t="s">
        <v>2458</v>
      </c>
      <c r="B1627" s="8" t="s">
        <v>586</v>
      </c>
      <c r="C1627" s="17" t="s">
        <v>16</v>
      </c>
      <c r="D1627" s="21">
        <v>3</v>
      </c>
      <c r="E1627" s="21">
        <v>6930.9499999999989</v>
      </c>
      <c r="F1627" s="21">
        <v>20792.849999999999</v>
      </c>
    </row>
    <row r="1628" spans="1:6">
      <c r="A1628" s="7" t="s">
        <v>3207</v>
      </c>
      <c r="B1628" s="8" t="s">
        <v>2563</v>
      </c>
      <c r="C1628" s="17" t="s">
        <v>16</v>
      </c>
      <c r="D1628" s="21">
        <v>2</v>
      </c>
      <c r="E1628" s="21">
        <v>10398.040000000001</v>
      </c>
      <c r="F1628" s="21">
        <v>20796.080000000002</v>
      </c>
    </row>
    <row r="1629" spans="1:6">
      <c r="A1629" s="7" t="s">
        <v>1699</v>
      </c>
      <c r="B1629" s="8" t="s">
        <v>946</v>
      </c>
      <c r="C1629" s="17" t="s">
        <v>16</v>
      </c>
      <c r="D1629" s="21">
        <v>1</v>
      </c>
      <c r="E1629" s="21">
        <v>20803.009999999998</v>
      </c>
      <c r="F1629" s="21">
        <v>20803.009999999998</v>
      </c>
    </row>
    <row r="1630" spans="1:6">
      <c r="A1630" s="7" t="s">
        <v>2831</v>
      </c>
      <c r="B1630" s="8" t="s">
        <v>2563</v>
      </c>
      <c r="C1630" s="17" t="s">
        <v>16</v>
      </c>
      <c r="D1630" s="21">
        <v>1</v>
      </c>
      <c r="E1630" s="21">
        <v>20836.32</v>
      </c>
      <c r="F1630" s="21">
        <v>20836.32</v>
      </c>
    </row>
    <row r="1631" spans="1:6">
      <c r="A1631" s="7" t="s">
        <v>1742</v>
      </c>
      <c r="B1631" s="8" t="s">
        <v>1393</v>
      </c>
      <c r="C1631" s="17" t="s">
        <v>16</v>
      </c>
      <c r="D1631" s="21">
        <v>2</v>
      </c>
      <c r="E1631" s="21">
        <v>10426.967650058725</v>
      </c>
      <c r="F1631" s="21">
        <v>20853.935300117446</v>
      </c>
    </row>
    <row r="1632" spans="1:6">
      <c r="A1632" s="7" t="s">
        <v>1817</v>
      </c>
      <c r="B1632" s="8" t="s">
        <v>1818</v>
      </c>
      <c r="C1632" s="17" t="s">
        <v>16</v>
      </c>
      <c r="D1632" s="21">
        <v>2</v>
      </c>
      <c r="E1632" s="21">
        <v>10447.99</v>
      </c>
      <c r="F1632" s="21">
        <v>20895.98</v>
      </c>
    </row>
    <row r="1633" spans="1:6">
      <c r="A1633" s="7" t="s">
        <v>2623</v>
      </c>
      <c r="B1633" s="8" t="s">
        <v>2624</v>
      </c>
      <c r="C1633" s="17" t="s">
        <v>16</v>
      </c>
      <c r="D1633" s="21">
        <v>1</v>
      </c>
      <c r="E1633" s="21">
        <v>20976.47</v>
      </c>
      <c r="F1633" s="21">
        <v>20976.47</v>
      </c>
    </row>
    <row r="1634" spans="1:6">
      <c r="A1634" s="7" t="s">
        <v>839</v>
      </c>
      <c r="B1634" s="8" t="s">
        <v>65</v>
      </c>
      <c r="C1634" s="17" t="s">
        <v>16</v>
      </c>
      <c r="D1634" s="21">
        <v>1</v>
      </c>
      <c r="E1634" s="21">
        <v>21036.84</v>
      </c>
      <c r="F1634" s="21">
        <v>21036.84</v>
      </c>
    </row>
    <row r="1635" spans="1:6">
      <c r="A1635" s="7" t="s">
        <v>2455</v>
      </c>
      <c r="B1635" s="8" t="s">
        <v>946</v>
      </c>
      <c r="C1635" s="17" t="s">
        <v>16</v>
      </c>
      <c r="D1635" s="21">
        <v>1</v>
      </c>
      <c r="E1635" s="21">
        <v>21084.71</v>
      </c>
      <c r="F1635" s="21">
        <v>21084.71</v>
      </c>
    </row>
    <row r="1636" spans="1:6">
      <c r="A1636" s="7" t="s">
        <v>1098</v>
      </c>
      <c r="B1636" s="8" t="s">
        <v>1099</v>
      </c>
      <c r="C1636" s="17" t="s">
        <v>16</v>
      </c>
      <c r="D1636" s="21">
        <v>3</v>
      </c>
      <c r="E1636" s="21">
        <v>7031.68</v>
      </c>
      <c r="F1636" s="21">
        <v>21095.040000000001</v>
      </c>
    </row>
    <row r="1637" spans="1:6">
      <c r="A1637" s="7" t="s">
        <v>1015</v>
      </c>
      <c r="B1637" s="8" t="s">
        <v>22</v>
      </c>
      <c r="C1637" s="17" t="s">
        <v>16</v>
      </c>
      <c r="D1637" s="21">
        <v>11</v>
      </c>
      <c r="E1637" s="21">
        <v>1923.0199999999998</v>
      </c>
      <c r="F1637" s="21">
        <v>21153.219999999994</v>
      </c>
    </row>
    <row r="1638" spans="1:6">
      <c r="A1638" s="7" t="s">
        <v>1037</v>
      </c>
      <c r="B1638" s="8" t="s">
        <v>1038</v>
      </c>
      <c r="C1638" s="17" t="s">
        <v>16</v>
      </c>
      <c r="D1638" s="21">
        <v>1</v>
      </c>
      <c r="E1638" s="21">
        <v>21161.73</v>
      </c>
      <c r="F1638" s="21">
        <v>21161.73</v>
      </c>
    </row>
    <row r="1639" spans="1:6">
      <c r="A1639" s="7" t="s">
        <v>387</v>
      </c>
      <c r="B1639" s="8" t="s">
        <v>22</v>
      </c>
      <c r="C1639" s="17" t="s">
        <v>16</v>
      </c>
      <c r="D1639" s="21">
        <v>10</v>
      </c>
      <c r="E1639" s="21">
        <v>2119.0614999999998</v>
      </c>
      <c r="F1639" s="21">
        <v>21190.614999999994</v>
      </c>
    </row>
    <row r="1640" spans="1:6">
      <c r="A1640" s="7" t="s">
        <v>3144</v>
      </c>
      <c r="B1640" s="8" t="s">
        <v>3145</v>
      </c>
      <c r="C1640" s="17" t="s">
        <v>16</v>
      </c>
      <c r="D1640" s="21">
        <v>2</v>
      </c>
      <c r="E1640" s="21">
        <v>10631.86</v>
      </c>
      <c r="F1640" s="21">
        <v>21263.72</v>
      </c>
    </row>
    <row r="1641" spans="1:6">
      <c r="A1641" s="7" t="s">
        <v>322</v>
      </c>
      <c r="B1641" s="8" t="s">
        <v>20</v>
      </c>
      <c r="C1641" s="17" t="s">
        <v>16</v>
      </c>
      <c r="D1641" s="21">
        <v>8</v>
      </c>
      <c r="E1641" s="21">
        <v>2659.7</v>
      </c>
      <c r="F1641" s="21">
        <v>21277.599999999999</v>
      </c>
    </row>
    <row r="1642" spans="1:6">
      <c r="A1642" s="7" t="s">
        <v>1937</v>
      </c>
      <c r="B1642" s="8" t="s">
        <v>504</v>
      </c>
      <c r="C1642" s="17" t="s">
        <v>16</v>
      </c>
      <c r="D1642" s="21">
        <v>2</v>
      </c>
      <c r="E1642" s="21">
        <v>10642.9</v>
      </c>
      <c r="F1642" s="21">
        <v>21285.8</v>
      </c>
    </row>
    <row r="1643" spans="1:6">
      <c r="A1643" s="7" t="s">
        <v>2765</v>
      </c>
      <c r="B1643" s="8" t="s">
        <v>2766</v>
      </c>
      <c r="C1643" s="17" t="s">
        <v>16</v>
      </c>
      <c r="D1643" s="21">
        <v>1</v>
      </c>
      <c r="E1643" s="21">
        <v>21287.32</v>
      </c>
      <c r="F1643" s="21">
        <v>21287.32</v>
      </c>
    </row>
    <row r="1644" spans="1:6">
      <c r="A1644" s="7" t="s">
        <v>354</v>
      </c>
      <c r="B1644" s="8" t="s">
        <v>20</v>
      </c>
      <c r="C1644" s="17" t="s">
        <v>16</v>
      </c>
      <c r="D1644" s="21">
        <v>13</v>
      </c>
      <c r="E1644" s="21">
        <v>1640.21</v>
      </c>
      <c r="F1644" s="21">
        <v>21322.73</v>
      </c>
    </row>
    <row r="1645" spans="1:6">
      <c r="A1645" s="7" t="s">
        <v>2486</v>
      </c>
      <c r="B1645" s="8" t="s">
        <v>1849</v>
      </c>
      <c r="C1645" s="17" t="s">
        <v>16</v>
      </c>
      <c r="D1645" s="21">
        <v>1</v>
      </c>
      <c r="E1645" s="21">
        <v>21359.48</v>
      </c>
      <c r="F1645" s="21">
        <v>21359.48</v>
      </c>
    </row>
    <row r="1646" spans="1:6">
      <c r="A1646" s="7" t="s">
        <v>71</v>
      </c>
      <c r="B1646" s="8" t="s">
        <v>20</v>
      </c>
      <c r="C1646" s="17" t="s">
        <v>16</v>
      </c>
      <c r="D1646" s="21">
        <v>5</v>
      </c>
      <c r="E1646" s="21">
        <v>4280.29</v>
      </c>
      <c r="F1646" s="21">
        <v>21401.45</v>
      </c>
    </row>
    <row r="1647" spans="1:6">
      <c r="A1647" s="7" t="s">
        <v>2330</v>
      </c>
      <c r="B1647" s="8" t="s">
        <v>1393</v>
      </c>
      <c r="C1647" s="17" t="s">
        <v>16</v>
      </c>
      <c r="D1647" s="21">
        <v>1</v>
      </c>
      <c r="E1647" s="21">
        <v>21402.1</v>
      </c>
      <c r="F1647" s="21">
        <v>21402.1</v>
      </c>
    </row>
    <row r="1648" spans="1:6">
      <c r="A1648" s="7" t="s">
        <v>19</v>
      </c>
      <c r="B1648" s="8" t="s">
        <v>20</v>
      </c>
      <c r="C1648" s="17" t="s">
        <v>16</v>
      </c>
      <c r="D1648" s="21">
        <v>20</v>
      </c>
      <c r="E1648" s="21">
        <v>1071.1199000000001</v>
      </c>
      <c r="F1648" s="21">
        <v>21422.397999999997</v>
      </c>
    </row>
    <row r="1649" spans="1:6">
      <c r="A1649" s="7" t="s">
        <v>2852</v>
      </c>
      <c r="B1649" s="8" t="s">
        <v>2853</v>
      </c>
      <c r="C1649" s="17" t="s">
        <v>16</v>
      </c>
      <c r="D1649" s="21">
        <v>1</v>
      </c>
      <c r="E1649" s="21">
        <v>21449.68</v>
      </c>
      <c r="F1649" s="21">
        <v>21449.68</v>
      </c>
    </row>
    <row r="1650" spans="1:6">
      <c r="A1650" s="7" t="s">
        <v>2828</v>
      </c>
      <c r="B1650" s="8" t="s">
        <v>2829</v>
      </c>
      <c r="C1650" s="17" t="s">
        <v>16</v>
      </c>
      <c r="D1650" s="21">
        <v>1</v>
      </c>
      <c r="E1650" s="21">
        <v>21509.72</v>
      </c>
      <c r="F1650" s="21">
        <v>21509.72</v>
      </c>
    </row>
    <row r="1651" spans="1:6">
      <c r="A1651" s="7" t="s">
        <v>1271</v>
      </c>
      <c r="B1651" s="8" t="s">
        <v>1272</v>
      </c>
      <c r="C1651" s="17" t="s">
        <v>16</v>
      </c>
      <c r="D1651" s="21">
        <v>5</v>
      </c>
      <c r="E1651" s="21">
        <v>4307.2183855269259</v>
      </c>
      <c r="F1651" s="21">
        <v>21536.091927634632</v>
      </c>
    </row>
    <row r="1652" spans="1:6">
      <c r="A1652" s="7" t="s">
        <v>2197</v>
      </c>
      <c r="B1652" s="8" t="s">
        <v>2171</v>
      </c>
      <c r="C1652" s="17" t="s">
        <v>16</v>
      </c>
      <c r="D1652" s="21">
        <v>7</v>
      </c>
      <c r="E1652" s="21">
        <v>3077.550392267201</v>
      </c>
      <c r="F1652" s="21">
        <v>21542.852745870412</v>
      </c>
    </row>
    <row r="1653" spans="1:6">
      <c r="A1653" s="7" t="s">
        <v>3010</v>
      </c>
      <c r="B1653" s="8" t="s">
        <v>3011</v>
      </c>
      <c r="C1653" s="17" t="s">
        <v>16</v>
      </c>
      <c r="D1653" s="21">
        <v>1</v>
      </c>
      <c r="E1653" s="21">
        <v>21560.69</v>
      </c>
      <c r="F1653" s="21">
        <v>21560.69</v>
      </c>
    </row>
    <row r="1654" spans="1:6">
      <c r="A1654" s="7" t="s">
        <v>3054</v>
      </c>
      <c r="B1654" s="8" t="s">
        <v>1967</v>
      </c>
      <c r="C1654" s="17" t="s">
        <v>16</v>
      </c>
      <c r="D1654" s="21">
        <v>4</v>
      </c>
      <c r="E1654" s="21">
        <v>5391.56</v>
      </c>
      <c r="F1654" s="21">
        <v>21566.240000000002</v>
      </c>
    </row>
    <row r="1655" spans="1:6">
      <c r="A1655" s="7" t="s">
        <v>2674</v>
      </c>
      <c r="B1655" s="8" t="s">
        <v>2675</v>
      </c>
      <c r="C1655" s="17" t="s">
        <v>16</v>
      </c>
      <c r="D1655" s="21">
        <v>1</v>
      </c>
      <c r="E1655" s="21">
        <v>21581.51</v>
      </c>
      <c r="F1655" s="21">
        <v>21581.51</v>
      </c>
    </row>
    <row r="1656" spans="1:6">
      <c r="A1656" s="7" t="s">
        <v>2220</v>
      </c>
      <c r="B1656" s="8" t="s">
        <v>2221</v>
      </c>
      <c r="C1656" s="17" t="s">
        <v>16</v>
      </c>
      <c r="D1656" s="21">
        <v>3</v>
      </c>
      <c r="E1656" s="21">
        <v>7201.064666666668</v>
      </c>
      <c r="F1656" s="21">
        <v>21603.194000000003</v>
      </c>
    </row>
    <row r="1657" spans="1:6">
      <c r="A1657" s="7" t="s">
        <v>589</v>
      </c>
      <c r="B1657" s="8" t="s">
        <v>590</v>
      </c>
      <c r="C1657" s="17" t="s">
        <v>16</v>
      </c>
      <c r="D1657" s="21">
        <v>2</v>
      </c>
      <c r="E1657" s="21">
        <v>10824.85</v>
      </c>
      <c r="F1657" s="21">
        <v>21649.7</v>
      </c>
    </row>
    <row r="1658" spans="1:6">
      <c r="A1658" s="7" t="s">
        <v>702</v>
      </c>
      <c r="B1658" s="8" t="s">
        <v>647</v>
      </c>
      <c r="C1658" s="17" t="s">
        <v>16</v>
      </c>
      <c r="D1658" s="21">
        <v>2</v>
      </c>
      <c r="E1658" s="21">
        <v>10829.52</v>
      </c>
      <c r="F1658" s="21">
        <v>21659.040000000001</v>
      </c>
    </row>
    <row r="1659" spans="1:6">
      <c r="A1659" s="7" t="s">
        <v>701</v>
      </c>
      <c r="B1659" s="8" t="s">
        <v>647</v>
      </c>
      <c r="C1659" s="17" t="s">
        <v>16</v>
      </c>
      <c r="D1659" s="21">
        <v>2</v>
      </c>
      <c r="E1659" s="21">
        <v>10829.53</v>
      </c>
      <c r="F1659" s="21">
        <v>21659.06</v>
      </c>
    </row>
    <row r="1660" spans="1:6">
      <c r="A1660" s="7" t="s">
        <v>124</v>
      </c>
      <c r="B1660" s="8" t="s">
        <v>15</v>
      </c>
      <c r="C1660" s="17" t="s">
        <v>16</v>
      </c>
      <c r="D1660" s="21">
        <v>22</v>
      </c>
      <c r="E1660" s="21">
        <v>985.55735555555589</v>
      </c>
      <c r="F1660" s="21">
        <v>21682.26182222223</v>
      </c>
    </row>
    <row r="1661" spans="1:6">
      <c r="A1661" s="7" t="s">
        <v>1050</v>
      </c>
      <c r="B1661" s="8" t="s">
        <v>1051</v>
      </c>
      <c r="C1661" s="17" t="s">
        <v>16</v>
      </c>
      <c r="D1661" s="21">
        <v>5</v>
      </c>
      <c r="E1661" s="21">
        <v>4343.09</v>
      </c>
      <c r="F1661" s="21">
        <v>21715.45</v>
      </c>
    </row>
    <row r="1662" spans="1:6">
      <c r="A1662" s="7" t="s">
        <v>979</v>
      </c>
      <c r="B1662" s="8" t="s">
        <v>65</v>
      </c>
      <c r="C1662" s="17" t="s">
        <v>16</v>
      </c>
      <c r="D1662" s="21">
        <v>1</v>
      </c>
      <c r="E1662" s="21">
        <v>21724.12</v>
      </c>
      <c r="F1662" s="21">
        <v>21724.12</v>
      </c>
    </row>
    <row r="1663" spans="1:6">
      <c r="A1663" s="7" t="s">
        <v>3095</v>
      </c>
      <c r="B1663" s="8" t="s">
        <v>3096</v>
      </c>
      <c r="C1663" s="17" t="s">
        <v>16</v>
      </c>
      <c r="D1663" s="21">
        <v>1</v>
      </c>
      <c r="E1663" s="21">
        <v>21759.14</v>
      </c>
      <c r="F1663" s="21">
        <v>21759.14</v>
      </c>
    </row>
    <row r="1664" spans="1:6">
      <c r="A1664" s="7" t="s">
        <v>3012</v>
      </c>
      <c r="B1664" s="8" t="s">
        <v>3011</v>
      </c>
      <c r="C1664" s="17" t="s">
        <v>16</v>
      </c>
      <c r="D1664" s="21">
        <v>1</v>
      </c>
      <c r="E1664" s="21">
        <v>21807.71</v>
      </c>
      <c r="F1664" s="21">
        <v>21807.71</v>
      </c>
    </row>
    <row r="1665" spans="1:6">
      <c r="A1665" s="7" t="s">
        <v>718</v>
      </c>
      <c r="B1665" s="8" t="s">
        <v>647</v>
      </c>
      <c r="C1665" s="17" t="s">
        <v>16</v>
      </c>
      <c r="D1665" s="21">
        <v>1</v>
      </c>
      <c r="E1665" s="21">
        <v>21819.83</v>
      </c>
      <c r="F1665" s="21">
        <v>21819.83</v>
      </c>
    </row>
    <row r="1666" spans="1:6">
      <c r="A1666" s="7" t="s">
        <v>192</v>
      </c>
      <c r="B1666" s="8" t="s">
        <v>15</v>
      </c>
      <c r="C1666" s="17" t="s">
        <v>16</v>
      </c>
      <c r="D1666" s="21">
        <v>52</v>
      </c>
      <c r="E1666" s="21">
        <v>421.28</v>
      </c>
      <c r="F1666" s="21">
        <v>21906.560000000001</v>
      </c>
    </row>
    <row r="1667" spans="1:6">
      <c r="A1667" s="7" t="s">
        <v>114</v>
      </c>
      <c r="B1667" s="8" t="s">
        <v>15</v>
      </c>
      <c r="C1667" s="17" t="s">
        <v>16</v>
      </c>
      <c r="D1667" s="21">
        <v>6</v>
      </c>
      <c r="E1667" s="21">
        <v>3651.35</v>
      </c>
      <c r="F1667" s="21">
        <v>21908.1</v>
      </c>
    </row>
    <row r="1668" spans="1:6">
      <c r="A1668" s="7" t="s">
        <v>641</v>
      </c>
      <c r="B1668" s="8" t="s">
        <v>642</v>
      </c>
      <c r="C1668" s="17" t="s">
        <v>16</v>
      </c>
      <c r="D1668" s="21">
        <v>1</v>
      </c>
      <c r="E1668" s="21">
        <v>21941.64</v>
      </c>
      <c r="F1668" s="21">
        <v>21941.64</v>
      </c>
    </row>
    <row r="1669" spans="1:6">
      <c r="A1669" s="7" t="s">
        <v>745</v>
      </c>
      <c r="B1669" s="8" t="s">
        <v>744</v>
      </c>
      <c r="C1669" s="17" t="s">
        <v>16</v>
      </c>
      <c r="D1669" s="21">
        <v>1</v>
      </c>
      <c r="E1669" s="21">
        <v>21941.64</v>
      </c>
      <c r="F1669" s="21">
        <v>21941.64</v>
      </c>
    </row>
    <row r="1670" spans="1:6">
      <c r="A1670" s="7" t="s">
        <v>1833</v>
      </c>
      <c r="B1670" s="8" t="s">
        <v>592</v>
      </c>
      <c r="C1670" s="17" t="s">
        <v>16</v>
      </c>
      <c r="D1670" s="21">
        <v>1</v>
      </c>
      <c r="E1670" s="21">
        <v>21975.599999999999</v>
      </c>
      <c r="F1670" s="21">
        <v>21975.599999999999</v>
      </c>
    </row>
    <row r="1671" spans="1:6">
      <c r="A1671" s="7" t="s">
        <v>373</v>
      </c>
      <c r="B1671" s="8" t="s">
        <v>20</v>
      </c>
      <c r="C1671" s="17" t="s">
        <v>16</v>
      </c>
      <c r="D1671" s="21">
        <v>7</v>
      </c>
      <c r="E1671" s="21">
        <v>3144.54</v>
      </c>
      <c r="F1671" s="21">
        <v>22011.78</v>
      </c>
    </row>
    <row r="1672" spans="1:6">
      <c r="A1672" s="7" t="s">
        <v>2132</v>
      </c>
      <c r="B1672" s="8" t="s">
        <v>2133</v>
      </c>
      <c r="C1672" s="17" t="s">
        <v>16</v>
      </c>
      <c r="D1672" s="21">
        <v>3</v>
      </c>
      <c r="E1672" s="21">
        <v>7367.2652000000016</v>
      </c>
      <c r="F1672" s="21">
        <v>22101.795600000005</v>
      </c>
    </row>
    <row r="1673" spans="1:6">
      <c r="A1673" s="7" t="s">
        <v>1407</v>
      </c>
      <c r="B1673" s="8" t="s">
        <v>1408</v>
      </c>
      <c r="C1673" s="17" t="s">
        <v>16</v>
      </c>
      <c r="D1673" s="21">
        <v>7</v>
      </c>
      <c r="E1673" s="21">
        <v>3161.27</v>
      </c>
      <c r="F1673" s="21">
        <v>22128.89</v>
      </c>
    </row>
    <row r="1674" spans="1:6">
      <c r="A1674" s="7" t="s">
        <v>2285</v>
      </c>
      <c r="B1674" s="8" t="s">
        <v>2286</v>
      </c>
      <c r="C1674" s="17" t="s">
        <v>16</v>
      </c>
      <c r="D1674" s="21">
        <v>2</v>
      </c>
      <c r="E1674" s="21">
        <v>11071.27</v>
      </c>
      <c r="F1674" s="21">
        <v>22142.54</v>
      </c>
    </row>
    <row r="1675" spans="1:6">
      <c r="A1675" s="7" t="s">
        <v>1912</v>
      </c>
      <c r="B1675" s="8" t="s">
        <v>1721</v>
      </c>
      <c r="C1675" s="17" t="s">
        <v>16</v>
      </c>
      <c r="D1675" s="21">
        <v>2</v>
      </c>
      <c r="E1675" s="21">
        <v>11082.17</v>
      </c>
      <c r="F1675" s="21">
        <v>22164.34</v>
      </c>
    </row>
    <row r="1676" spans="1:6">
      <c r="A1676" s="7" t="s">
        <v>2881</v>
      </c>
      <c r="B1676" s="8" t="s">
        <v>2882</v>
      </c>
      <c r="C1676" s="17" t="s">
        <v>16</v>
      </c>
      <c r="D1676" s="21">
        <v>1</v>
      </c>
      <c r="E1676" s="21">
        <v>22165.73</v>
      </c>
      <c r="F1676" s="21">
        <v>22165.73</v>
      </c>
    </row>
    <row r="1677" spans="1:6">
      <c r="A1677" s="7" t="s">
        <v>395</v>
      </c>
      <c r="B1677" s="8" t="s">
        <v>22</v>
      </c>
      <c r="C1677" s="17" t="s">
        <v>16</v>
      </c>
      <c r="D1677" s="21">
        <v>15</v>
      </c>
      <c r="E1677" s="21">
        <v>1478.3356411764707</v>
      </c>
      <c r="F1677" s="21">
        <v>22175.034617647059</v>
      </c>
    </row>
    <row r="1678" spans="1:6">
      <c r="A1678" s="7" t="s">
        <v>1796</v>
      </c>
      <c r="B1678" s="8" t="s">
        <v>946</v>
      </c>
      <c r="C1678" s="17" t="s">
        <v>16</v>
      </c>
      <c r="D1678" s="21">
        <v>1</v>
      </c>
      <c r="E1678" s="21">
        <v>22190.407987146842</v>
      </c>
      <c r="F1678" s="21">
        <v>22190.407987146842</v>
      </c>
    </row>
    <row r="1679" spans="1:6">
      <c r="A1679" s="7" t="s">
        <v>1756</v>
      </c>
      <c r="B1679" s="8" t="s">
        <v>1757</v>
      </c>
      <c r="C1679" s="17" t="s">
        <v>16</v>
      </c>
      <c r="D1679" s="21">
        <v>1</v>
      </c>
      <c r="E1679" s="21">
        <v>22214.158400000011</v>
      </c>
      <c r="F1679" s="21">
        <v>22214.158400000008</v>
      </c>
    </row>
    <row r="1680" spans="1:6">
      <c r="A1680" s="7" t="s">
        <v>1550</v>
      </c>
      <c r="B1680" s="8" t="s">
        <v>1345</v>
      </c>
      <c r="C1680" s="17" t="s">
        <v>16</v>
      </c>
      <c r="D1680" s="21">
        <v>1</v>
      </c>
      <c r="E1680" s="21">
        <v>22220.42</v>
      </c>
      <c r="F1680" s="21">
        <v>22220.42</v>
      </c>
    </row>
    <row r="1681" spans="1:6">
      <c r="A1681" s="7" t="s">
        <v>3208</v>
      </c>
      <c r="B1681" s="8" t="s">
        <v>3209</v>
      </c>
      <c r="C1681" s="17" t="s">
        <v>16</v>
      </c>
      <c r="D1681" s="21">
        <v>11</v>
      </c>
      <c r="E1681" s="21">
        <v>2020.49</v>
      </c>
      <c r="F1681" s="21">
        <v>22225.39</v>
      </c>
    </row>
    <row r="1682" spans="1:6">
      <c r="A1682" s="7" t="s">
        <v>343</v>
      </c>
      <c r="B1682" s="8" t="s">
        <v>20</v>
      </c>
      <c r="C1682" s="17" t="s">
        <v>16</v>
      </c>
      <c r="D1682" s="21">
        <v>13</v>
      </c>
      <c r="E1682" s="21">
        <v>1709.66</v>
      </c>
      <c r="F1682" s="21">
        <v>22225.58</v>
      </c>
    </row>
    <row r="1683" spans="1:6">
      <c r="A1683" s="7" t="s">
        <v>3240</v>
      </c>
      <c r="B1683" s="8" t="s">
        <v>3234</v>
      </c>
      <c r="C1683" s="17" t="s">
        <v>16</v>
      </c>
      <c r="D1683" s="21">
        <v>6</v>
      </c>
      <c r="E1683" s="21">
        <v>3719.67</v>
      </c>
      <c r="F1683" s="21">
        <v>22318.02</v>
      </c>
    </row>
    <row r="1684" spans="1:6">
      <c r="A1684" s="7" t="s">
        <v>1430</v>
      </c>
      <c r="B1684" s="8" t="s">
        <v>1431</v>
      </c>
      <c r="C1684" s="17" t="s">
        <v>16</v>
      </c>
      <c r="D1684" s="21">
        <v>2</v>
      </c>
      <c r="E1684" s="21">
        <v>11165.43</v>
      </c>
      <c r="F1684" s="21">
        <v>22330.86</v>
      </c>
    </row>
    <row r="1685" spans="1:6">
      <c r="A1685" s="7" t="s">
        <v>2266</v>
      </c>
      <c r="B1685" s="8" t="s">
        <v>2267</v>
      </c>
      <c r="C1685" s="17" t="s">
        <v>16</v>
      </c>
      <c r="D1685" s="21">
        <v>1</v>
      </c>
      <c r="E1685" s="21">
        <v>22373.407599999999</v>
      </c>
      <c r="F1685" s="21">
        <v>22373.407599999999</v>
      </c>
    </row>
    <row r="1686" spans="1:6">
      <c r="A1686" s="7" t="s">
        <v>3084</v>
      </c>
      <c r="B1686" s="8" t="s">
        <v>3085</v>
      </c>
      <c r="C1686" s="17" t="s">
        <v>16</v>
      </c>
      <c r="D1686" s="21">
        <v>20</v>
      </c>
      <c r="E1686" s="21">
        <v>1122.6500000000001</v>
      </c>
      <c r="F1686" s="21">
        <v>22453</v>
      </c>
    </row>
    <row r="1687" spans="1:6">
      <c r="A1687" s="7" t="s">
        <v>2703</v>
      </c>
      <c r="B1687" s="8" t="s">
        <v>65</v>
      </c>
      <c r="C1687" s="17" t="s">
        <v>16</v>
      </c>
      <c r="D1687" s="21">
        <v>5</v>
      </c>
      <c r="E1687" s="21">
        <v>4498.92</v>
      </c>
      <c r="F1687" s="21">
        <v>22494.6</v>
      </c>
    </row>
    <row r="1688" spans="1:6">
      <c r="A1688" s="7" t="s">
        <v>241</v>
      </c>
      <c r="B1688" s="8" t="s">
        <v>20</v>
      </c>
      <c r="C1688" s="17" t="s">
        <v>16</v>
      </c>
      <c r="D1688" s="21">
        <v>15</v>
      </c>
      <c r="E1688" s="21">
        <v>1502.9</v>
      </c>
      <c r="F1688" s="21">
        <v>22543.5</v>
      </c>
    </row>
    <row r="1689" spans="1:6">
      <c r="A1689" s="7" t="s">
        <v>1758</v>
      </c>
      <c r="B1689" s="8" t="s">
        <v>65</v>
      </c>
      <c r="C1689" s="17" t="s">
        <v>16</v>
      </c>
      <c r="D1689" s="21">
        <v>5</v>
      </c>
      <c r="E1689" s="21">
        <v>4510.03</v>
      </c>
      <c r="F1689" s="21">
        <v>22550.15</v>
      </c>
    </row>
    <row r="1690" spans="1:6">
      <c r="A1690" s="7" t="s">
        <v>468</v>
      </c>
      <c r="B1690" s="8" t="s">
        <v>22</v>
      </c>
      <c r="C1690" s="17" t="s">
        <v>16</v>
      </c>
      <c r="D1690" s="21">
        <v>15</v>
      </c>
      <c r="E1690" s="21">
        <v>1505.2723333333333</v>
      </c>
      <c r="F1690" s="21">
        <v>22579.084999999999</v>
      </c>
    </row>
    <row r="1691" spans="1:6">
      <c r="A1691" s="7" t="s">
        <v>3291</v>
      </c>
      <c r="B1691" s="8" t="s">
        <v>3292</v>
      </c>
      <c r="C1691" s="17" t="s">
        <v>16</v>
      </c>
      <c r="D1691" s="21">
        <v>6</v>
      </c>
      <c r="E1691" s="21">
        <v>3767.53</v>
      </c>
      <c r="F1691" s="21">
        <v>22605.18</v>
      </c>
    </row>
    <row r="1692" spans="1:6">
      <c r="A1692" s="7" t="s">
        <v>1850</v>
      </c>
      <c r="B1692" s="8" t="s">
        <v>1851</v>
      </c>
      <c r="C1692" s="17" t="s">
        <v>16</v>
      </c>
      <c r="D1692" s="21">
        <v>1</v>
      </c>
      <c r="E1692" s="21">
        <v>22615.35</v>
      </c>
      <c r="F1692" s="21">
        <v>22615.35</v>
      </c>
    </row>
    <row r="1693" spans="1:6">
      <c r="A1693" s="7" t="s">
        <v>1204</v>
      </c>
      <c r="B1693" s="8" t="s">
        <v>1205</v>
      </c>
      <c r="C1693" s="17" t="s">
        <v>16</v>
      </c>
      <c r="D1693" s="21">
        <v>2</v>
      </c>
      <c r="E1693" s="21">
        <v>11365.26</v>
      </c>
      <c r="F1693" s="21">
        <v>22730.52</v>
      </c>
    </row>
    <row r="1694" spans="1:6">
      <c r="A1694" s="7" t="s">
        <v>2438</v>
      </c>
      <c r="B1694" s="8" t="s">
        <v>2439</v>
      </c>
      <c r="C1694" s="17" t="s">
        <v>16</v>
      </c>
      <c r="D1694" s="21">
        <v>2</v>
      </c>
      <c r="E1694" s="21">
        <v>11368.04</v>
      </c>
      <c r="F1694" s="21">
        <v>22736.080000000002</v>
      </c>
    </row>
    <row r="1695" spans="1:6">
      <c r="A1695" s="7" t="s">
        <v>2999</v>
      </c>
      <c r="B1695" s="8" t="s">
        <v>3000</v>
      </c>
      <c r="C1695" s="17" t="s">
        <v>16</v>
      </c>
      <c r="D1695" s="21">
        <v>1</v>
      </c>
      <c r="E1695" s="21">
        <v>22738.85</v>
      </c>
      <c r="F1695" s="21">
        <v>22738.85</v>
      </c>
    </row>
    <row r="1696" spans="1:6">
      <c r="A1696" s="7" t="s">
        <v>190</v>
      </c>
      <c r="B1696" s="8" t="s">
        <v>82</v>
      </c>
      <c r="C1696" s="17" t="s">
        <v>16</v>
      </c>
      <c r="D1696" s="21">
        <v>10</v>
      </c>
      <c r="E1696" s="21">
        <v>2276.3699999999994</v>
      </c>
      <c r="F1696" s="21">
        <v>22763.699999999997</v>
      </c>
    </row>
    <row r="1697" spans="1:6">
      <c r="A1697" s="7" t="s">
        <v>1208</v>
      </c>
      <c r="B1697" s="8" t="s">
        <v>1209</v>
      </c>
      <c r="C1697" s="17" t="s">
        <v>16</v>
      </c>
      <c r="D1697" s="21">
        <v>2</v>
      </c>
      <c r="E1697" s="21">
        <v>11393.02</v>
      </c>
      <c r="F1697" s="21">
        <v>22786.04</v>
      </c>
    </row>
    <row r="1698" spans="1:6">
      <c r="A1698" s="7" t="s">
        <v>147</v>
      </c>
      <c r="B1698" s="8" t="s">
        <v>15</v>
      </c>
      <c r="C1698" s="17" t="s">
        <v>16</v>
      </c>
      <c r="D1698" s="21">
        <v>9</v>
      </c>
      <c r="E1698" s="21">
        <v>2538.31</v>
      </c>
      <c r="F1698" s="21">
        <v>22844.79</v>
      </c>
    </row>
    <row r="1699" spans="1:6">
      <c r="A1699" s="7" t="s">
        <v>2301</v>
      </c>
      <c r="B1699" s="8" t="s">
        <v>2302</v>
      </c>
      <c r="C1699" s="17" t="s">
        <v>16</v>
      </c>
      <c r="D1699" s="21">
        <v>2</v>
      </c>
      <c r="E1699" s="21">
        <v>11475.33</v>
      </c>
      <c r="F1699" s="21">
        <v>22950.66</v>
      </c>
    </row>
    <row r="1700" spans="1:6">
      <c r="A1700" s="7" t="s">
        <v>1115</v>
      </c>
      <c r="B1700" s="8" t="s">
        <v>967</v>
      </c>
      <c r="C1700" s="17" t="s">
        <v>16</v>
      </c>
      <c r="D1700" s="21">
        <v>14</v>
      </c>
      <c r="E1700" s="21">
        <v>1645.8499999999997</v>
      </c>
      <c r="F1700" s="21">
        <v>23041.899999999991</v>
      </c>
    </row>
    <row r="1701" spans="1:6">
      <c r="A1701" s="7" t="s">
        <v>2104</v>
      </c>
      <c r="B1701" s="8" t="s">
        <v>2105</v>
      </c>
      <c r="C1701" s="17" t="s">
        <v>16</v>
      </c>
      <c r="D1701" s="21">
        <v>2</v>
      </c>
      <c r="E1701" s="21">
        <v>11543.11</v>
      </c>
      <c r="F1701" s="21">
        <v>23086.22</v>
      </c>
    </row>
    <row r="1702" spans="1:6">
      <c r="A1702" s="7" t="s">
        <v>3165</v>
      </c>
      <c r="B1702" s="8" t="s">
        <v>3166</v>
      </c>
      <c r="C1702" s="17" t="s">
        <v>16</v>
      </c>
      <c r="D1702" s="21">
        <v>2</v>
      </c>
      <c r="E1702" s="21">
        <v>11569.25</v>
      </c>
      <c r="F1702" s="21">
        <v>23138.5</v>
      </c>
    </row>
    <row r="1703" spans="1:6">
      <c r="A1703" s="7" t="s">
        <v>1987</v>
      </c>
      <c r="B1703" s="8" t="s">
        <v>1668</v>
      </c>
      <c r="C1703" s="17" t="s">
        <v>16</v>
      </c>
      <c r="D1703" s="21">
        <v>3</v>
      </c>
      <c r="E1703" s="21">
        <v>7714.4081313928764</v>
      </c>
      <c r="F1703" s="21">
        <v>23143.224394178622</v>
      </c>
    </row>
    <row r="1704" spans="1:6">
      <c r="A1704" s="7" t="s">
        <v>262</v>
      </c>
      <c r="B1704" s="8" t="s">
        <v>20</v>
      </c>
      <c r="C1704" s="17" t="s">
        <v>16</v>
      </c>
      <c r="D1704" s="21">
        <v>5</v>
      </c>
      <c r="E1704" s="21">
        <v>4643.43</v>
      </c>
      <c r="F1704" s="21">
        <v>23217.15</v>
      </c>
    </row>
    <row r="1705" spans="1:6">
      <c r="A1705" s="7" t="s">
        <v>2258</v>
      </c>
      <c r="B1705" s="8" t="s">
        <v>2259</v>
      </c>
      <c r="C1705" s="17" t="s">
        <v>16</v>
      </c>
      <c r="D1705" s="21">
        <v>2</v>
      </c>
      <c r="E1705" s="21">
        <v>11626.464574708947</v>
      </c>
      <c r="F1705" s="21">
        <v>23252.929149417894</v>
      </c>
    </row>
    <row r="1706" spans="1:6">
      <c r="A1706" s="7" t="s">
        <v>663</v>
      </c>
      <c r="B1706" s="8" t="s">
        <v>664</v>
      </c>
      <c r="C1706" s="17" t="s">
        <v>16</v>
      </c>
      <c r="D1706" s="21">
        <v>2</v>
      </c>
      <c r="E1706" s="21">
        <v>11637.207259720097</v>
      </c>
      <c r="F1706" s="21">
        <v>23274.414519440194</v>
      </c>
    </row>
    <row r="1707" spans="1:6">
      <c r="A1707" s="7" t="s">
        <v>3132</v>
      </c>
      <c r="B1707" s="8" t="s">
        <v>3133</v>
      </c>
      <c r="C1707" s="17" t="s">
        <v>16</v>
      </c>
      <c r="D1707" s="21">
        <v>6</v>
      </c>
      <c r="E1707" s="21">
        <v>3888.34</v>
      </c>
      <c r="F1707" s="21">
        <v>23330.04</v>
      </c>
    </row>
    <row r="1708" spans="1:6">
      <c r="A1708" s="7" t="s">
        <v>2400</v>
      </c>
      <c r="B1708" s="8" t="s">
        <v>636</v>
      </c>
      <c r="C1708" s="17" t="s">
        <v>16</v>
      </c>
      <c r="D1708" s="21">
        <v>3</v>
      </c>
      <c r="E1708" s="21">
        <v>7779.9897685175947</v>
      </c>
      <c r="F1708" s="21">
        <v>23339.969305552786</v>
      </c>
    </row>
    <row r="1709" spans="1:6">
      <c r="A1709" s="7" t="s">
        <v>972</v>
      </c>
      <c r="B1709" s="8" t="s">
        <v>973</v>
      </c>
      <c r="C1709" s="17" t="s">
        <v>16</v>
      </c>
      <c r="D1709" s="21">
        <v>10</v>
      </c>
      <c r="E1709" s="21">
        <v>2335.5</v>
      </c>
      <c r="F1709" s="21">
        <v>23355</v>
      </c>
    </row>
    <row r="1710" spans="1:6">
      <c r="A1710" s="7" t="s">
        <v>1913</v>
      </c>
      <c r="B1710" s="8" t="s">
        <v>1721</v>
      </c>
      <c r="C1710" s="17" t="s">
        <v>16</v>
      </c>
      <c r="D1710" s="21">
        <v>2</v>
      </c>
      <c r="E1710" s="21">
        <v>11689.98</v>
      </c>
      <c r="F1710" s="21">
        <v>23379.96</v>
      </c>
    </row>
    <row r="1711" spans="1:6">
      <c r="A1711" s="7" t="s">
        <v>2391</v>
      </c>
      <c r="B1711" s="8" t="s">
        <v>2392</v>
      </c>
      <c r="C1711" s="17" t="s">
        <v>16</v>
      </c>
      <c r="D1711" s="21">
        <v>1</v>
      </c>
      <c r="E1711" s="21">
        <v>23408.482400000001</v>
      </c>
      <c r="F1711" s="21">
        <v>23408.482400000001</v>
      </c>
    </row>
    <row r="1712" spans="1:6">
      <c r="A1712" s="7" t="s">
        <v>3317</v>
      </c>
      <c r="B1712" s="8" t="s">
        <v>3318</v>
      </c>
      <c r="C1712" s="17" t="s">
        <v>16</v>
      </c>
      <c r="D1712" s="21">
        <v>61</v>
      </c>
      <c r="E1712" s="21">
        <v>385.88</v>
      </c>
      <c r="F1712" s="21">
        <v>23538.68</v>
      </c>
    </row>
    <row r="1713" spans="1:6">
      <c r="A1713" s="7" t="s">
        <v>929</v>
      </c>
      <c r="B1713" s="8" t="s">
        <v>65</v>
      </c>
      <c r="C1713" s="17" t="s">
        <v>16</v>
      </c>
      <c r="D1713" s="21">
        <v>1</v>
      </c>
      <c r="E1713" s="21">
        <v>23540.94</v>
      </c>
      <c r="F1713" s="21">
        <v>23540.94</v>
      </c>
    </row>
    <row r="1714" spans="1:6">
      <c r="A1714" s="7" t="s">
        <v>2704</v>
      </c>
      <c r="B1714" s="8" t="s">
        <v>2686</v>
      </c>
      <c r="C1714" s="17" t="s">
        <v>16</v>
      </c>
      <c r="D1714" s="21">
        <v>2</v>
      </c>
      <c r="E1714" s="21">
        <v>11781.52</v>
      </c>
      <c r="F1714" s="21">
        <v>23563.040000000001</v>
      </c>
    </row>
    <row r="1715" spans="1:6">
      <c r="A1715" s="7" t="s">
        <v>1134</v>
      </c>
      <c r="B1715" s="8" t="s">
        <v>1135</v>
      </c>
      <c r="C1715" s="17" t="s">
        <v>16</v>
      </c>
      <c r="D1715" s="21">
        <v>9</v>
      </c>
      <c r="E1715" s="21">
        <v>2619.64</v>
      </c>
      <c r="F1715" s="21">
        <v>23576.76</v>
      </c>
    </row>
    <row r="1716" spans="1:6">
      <c r="A1716" s="7" t="s">
        <v>3153</v>
      </c>
      <c r="B1716" s="8" t="s">
        <v>3037</v>
      </c>
      <c r="C1716" s="17" t="s">
        <v>16</v>
      </c>
      <c r="D1716" s="21">
        <v>2</v>
      </c>
      <c r="E1716" s="21">
        <v>11813.49</v>
      </c>
      <c r="F1716" s="21">
        <v>23626.98</v>
      </c>
    </row>
    <row r="1717" spans="1:6">
      <c r="A1717" s="7" t="s">
        <v>2970</v>
      </c>
      <c r="B1717" s="8" t="s">
        <v>897</v>
      </c>
      <c r="C1717" s="17" t="s">
        <v>16</v>
      </c>
      <c r="D1717" s="21">
        <v>70</v>
      </c>
      <c r="E1717" s="21">
        <v>337.65</v>
      </c>
      <c r="F1717" s="21">
        <v>23635.5</v>
      </c>
    </row>
    <row r="1718" spans="1:6">
      <c r="A1718" s="7" t="s">
        <v>748</v>
      </c>
      <c r="B1718" s="8" t="s">
        <v>636</v>
      </c>
      <c r="C1718" s="17" t="s">
        <v>16</v>
      </c>
      <c r="D1718" s="21">
        <v>1</v>
      </c>
      <c r="E1718" s="21">
        <v>23640.857614439799</v>
      </c>
      <c r="F1718" s="21">
        <v>23640.857614439799</v>
      </c>
    </row>
    <row r="1719" spans="1:6">
      <c r="A1719" s="7" t="s">
        <v>1834</v>
      </c>
      <c r="B1719" s="8" t="s">
        <v>1835</v>
      </c>
      <c r="C1719" s="17" t="s">
        <v>16</v>
      </c>
      <c r="D1719" s="21">
        <v>1</v>
      </c>
      <c r="E1719" s="21">
        <v>23697.55</v>
      </c>
      <c r="F1719" s="21">
        <v>23697.55</v>
      </c>
    </row>
    <row r="1720" spans="1:6">
      <c r="A1720" s="7" t="s">
        <v>2270</v>
      </c>
      <c r="B1720" s="8" t="s">
        <v>2271</v>
      </c>
      <c r="C1720" s="17" t="s">
        <v>16</v>
      </c>
      <c r="D1720" s="21">
        <v>194</v>
      </c>
      <c r="E1720" s="21">
        <v>122.16</v>
      </c>
      <c r="F1720" s="21">
        <v>23699.040000000001</v>
      </c>
    </row>
    <row r="1721" spans="1:6">
      <c r="A1721" s="7" t="s">
        <v>1992</v>
      </c>
      <c r="B1721" s="8" t="s">
        <v>1993</v>
      </c>
      <c r="C1721" s="17" t="s">
        <v>16</v>
      </c>
      <c r="D1721" s="21">
        <v>2</v>
      </c>
      <c r="E1721" s="21">
        <v>11907.8554</v>
      </c>
      <c r="F1721" s="21">
        <v>23815.710800000001</v>
      </c>
    </row>
    <row r="1722" spans="1:6">
      <c r="A1722" s="7" t="s">
        <v>640</v>
      </c>
      <c r="B1722" s="8" t="s">
        <v>15</v>
      </c>
      <c r="C1722" s="17" t="s">
        <v>16</v>
      </c>
      <c r="D1722" s="21">
        <v>8</v>
      </c>
      <c r="E1722" s="21">
        <v>2988.79</v>
      </c>
      <c r="F1722" s="21">
        <v>23910.32</v>
      </c>
    </row>
    <row r="1723" spans="1:6">
      <c r="A1723" s="7" t="s">
        <v>347</v>
      </c>
      <c r="B1723" s="8" t="s">
        <v>20</v>
      </c>
      <c r="C1723" s="17" t="s">
        <v>16</v>
      </c>
      <c r="D1723" s="21">
        <v>16</v>
      </c>
      <c r="E1723" s="21">
        <v>1498.9119388888889</v>
      </c>
      <c r="F1723" s="21">
        <v>23982.591022222223</v>
      </c>
    </row>
    <row r="1724" spans="1:6">
      <c r="A1724" s="7" t="s">
        <v>2080</v>
      </c>
      <c r="B1724" s="8" t="s">
        <v>2081</v>
      </c>
      <c r="C1724" s="17" t="s">
        <v>16</v>
      </c>
      <c r="D1724" s="21">
        <v>1</v>
      </c>
      <c r="E1724" s="21">
        <v>24050.546400000003</v>
      </c>
      <c r="F1724" s="21">
        <v>24050.546400000003</v>
      </c>
    </row>
    <row r="1725" spans="1:6">
      <c r="A1725" s="7" t="s">
        <v>243</v>
      </c>
      <c r="B1725" s="8" t="s">
        <v>20</v>
      </c>
      <c r="C1725" s="17" t="s">
        <v>16</v>
      </c>
      <c r="D1725" s="21">
        <v>3</v>
      </c>
      <c r="E1725" s="21">
        <v>8020.66</v>
      </c>
      <c r="F1725" s="21">
        <v>24061.98</v>
      </c>
    </row>
    <row r="1726" spans="1:6">
      <c r="A1726" s="7" t="s">
        <v>393</v>
      </c>
      <c r="B1726" s="8" t="s">
        <v>22</v>
      </c>
      <c r="C1726" s="17" t="s">
        <v>16</v>
      </c>
      <c r="D1726" s="21">
        <v>12</v>
      </c>
      <c r="E1726" s="21">
        <v>2008.8620416666672</v>
      </c>
      <c r="F1726" s="21">
        <v>24106.344500000003</v>
      </c>
    </row>
    <row r="1727" spans="1:6">
      <c r="A1727" s="7" t="s">
        <v>120</v>
      </c>
      <c r="B1727" s="8" t="s">
        <v>15</v>
      </c>
      <c r="C1727" s="17" t="s">
        <v>16</v>
      </c>
      <c r="D1727" s="21">
        <v>9</v>
      </c>
      <c r="E1727" s="21">
        <v>2682.2982777777784</v>
      </c>
      <c r="F1727" s="21">
        <v>24140.684500000003</v>
      </c>
    </row>
    <row r="1728" spans="1:6">
      <c r="A1728" s="7" t="s">
        <v>1675</v>
      </c>
      <c r="B1728" s="8" t="s">
        <v>946</v>
      </c>
      <c r="C1728" s="17" t="s">
        <v>16</v>
      </c>
      <c r="D1728" s="21">
        <v>2</v>
      </c>
      <c r="E1728" s="21">
        <v>12077.37</v>
      </c>
      <c r="F1728" s="21">
        <v>24154.74</v>
      </c>
    </row>
    <row r="1729" spans="1:6">
      <c r="A1729" s="7" t="s">
        <v>1022</v>
      </c>
      <c r="B1729" s="8" t="s">
        <v>1023</v>
      </c>
      <c r="C1729" s="17" t="s">
        <v>16</v>
      </c>
      <c r="D1729" s="21">
        <v>4</v>
      </c>
      <c r="E1729" s="21">
        <v>6053.15</v>
      </c>
      <c r="F1729" s="21">
        <v>24212.6</v>
      </c>
    </row>
    <row r="1730" spans="1:6">
      <c r="A1730" s="7" t="s">
        <v>1111</v>
      </c>
      <c r="B1730" s="8" t="s">
        <v>65</v>
      </c>
      <c r="C1730" s="17" t="s">
        <v>16</v>
      </c>
      <c r="D1730" s="21">
        <v>6</v>
      </c>
      <c r="E1730" s="21">
        <v>4037.5</v>
      </c>
      <c r="F1730" s="21">
        <v>24225</v>
      </c>
    </row>
    <row r="1731" spans="1:6">
      <c r="A1731" s="7" t="s">
        <v>2251</v>
      </c>
      <c r="B1731" s="8" t="s">
        <v>2252</v>
      </c>
      <c r="C1731" s="17" t="s">
        <v>16</v>
      </c>
      <c r="D1731" s="21">
        <v>12</v>
      </c>
      <c r="E1731" s="21">
        <v>2025.0881288038938</v>
      </c>
      <c r="F1731" s="21">
        <v>24301.05754564673</v>
      </c>
    </row>
    <row r="1732" spans="1:6">
      <c r="A1732" s="7" t="s">
        <v>1882</v>
      </c>
      <c r="B1732" s="8" t="s">
        <v>1883</v>
      </c>
      <c r="C1732" s="17" t="s">
        <v>16</v>
      </c>
      <c r="D1732" s="21">
        <v>2</v>
      </c>
      <c r="E1732" s="21">
        <v>12182.77</v>
      </c>
      <c r="F1732" s="21">
        <v>24365.54</v>
      </c>
    </row>
    <row r="1733" spans="1:6">
      <c r="A1733" s="7" t="s">
        <v>1860</v>
      </c>
      <c r="B1733" s="8" t="s">
        <v>1861</v>
      </c>
      <c r="C1733" s="17" t="s">
        <v>16</v>
      </c>
      <c r="D1733" s="21">
        <v>1</v>
      </c>
      <c r="E1733" s="21">
        <v>24377.960853917186</v>
      </c>
      <c r="F1733" s="21">
        <v>24377.960853917179</v>
      </c>
    </row>
    <row r="1734" spans="1:6">
      <c r="A1734" s="7" t="s">
        <v>2051</v>
      </c>
      <c r="B1734" s="8" t="s">
        <v>2052</v>
      </c>
      <c r="C1734" s="17" t="s">
        <v>16</v>
      </c>
      <c r="D1734" s="21">
        <v>7</v>
      </c>
      <c r="E1734" s="21">
        <v>3484.71</v>
      </c>
      <c r="F1734" s="21">
        <v>24392.97</v>
      </c>
    </row>
    <row r="1735" spans="1:6">
      <c r="A1735" s="7" t="s">
        <v>2374</v>
      </c>
      <c r="B1735" s="8" t="s">
        <v>662</v>
      </c>
      <c r="C1735" s="17" t="s">
        <v>16</v>
      </c>
      <c r="D1735" s="21">
        <v>1</v>
      </c>
      <c r="E1735" s="21">
        <v>24517.25</v>
      </c>
      <c r="F1735" s="21">
        <v>24517.25</v>
      </c>
    </row>
    <row r="1736" spans="1:6">
      <c r="A1736" s="7" t="s">
        <v>419</v>
      </c>
      <c r="B1736" s="8" t="s">
        <v>22</v>
      </c>
      <c r="C1736" s="17" t="s">
        <v>16</v>
      </c>
      <c r="D1736" s="21">
        <v>13</v>
      </c>
      <c r="E1736" s="21">
        <v>1894.45</v>
      </c>
      <c r="F1736" s="21">
        <v>24627.85</v>
      </c>
    </row>
    <row r="1737" spans="1:6">
      <c r="A1737" s="7" t="s">
        <v>2903</v>
      </c>
      <c r="B1737" s="8" t="s">
        <v>625</v>
      </c>
      <c r="C1737" s="17" t="s">
        <v>16</v>
      </c>
      <c r="D1737" s="21">
        <v>2</v>
      </c>
      <c r="E1737" s="21">
        <v>12376.9</v>
      </c>
      <c r="F1737" s="21">
        <v>24753.8</v>
      </c>
    </row>
    <row r="1738" spans="1:6">
      <c r="A1738" s="7" t="s">
        <v>236</v>
      </c>
      <c r="B1738" s="8" t="s">
        <v>20</v>
      </c>
      <c r="C1738" s="17" t="s">
        <v>16</v>
      </c>
      <c r="D1738" s="21">
        <v>6</v>
      </c>
      <c r="E1738" s="21">
        <v>4127.080616666668</v>
      </c>
      <c r="F1738" s="21">
        <v>24762.483700000001</v>
      </c>
    </row>
    <row r="1739" spans="1:6">
      <c r="A1739" s="7" t="s">
        <v>643</v>
      </c>
      <c r="B1739" s="8" t="s">
        <v>644</v>
      </c>
      <c r="C1739" s="17" t="s">
        <v>16</v>
      </c>
      <c r="D1739" s="21">
        <v>1</v>
      </c>
      <c r="E1739" s="21">
        <v>24819.66</v>
      </c>
      <c r="F1739" s="21">
        <v>24819.66</v>
      </c>
    </row>
    <row r="1740" spans="1:6">
      <c r="A1740" s="7" t="s">
        <v>360</v>
      </c>
      <c r="B1740" s="8" t="s">
        <v>20</v>
      </c>
      <c r="C1740" s="17" t="s">
        <v>16</v>
      </c>
      <c r="D1740" s="21">
        <v>10</v>
      </c>
      <c r="E1740" s="21">
        <v>2487.0700000000002</v>
      </c>
      <c r="F1740" s="21">
        <v>24870.7</v>
      </c>
    </row>
    <row r="1741" spans="1:6">
      <c r="A1741" s="7" t="s">
        <v>1105</v>
      </c>
      <c r="B1741" s="8" t="s">
        <v>1106</v>
      </c>
      <c r="C1741" s="17" t="s">
        <v>16</v>
      </c>
      <c r="D1741" s="21">
        <v>3</v>
      </c>
      <c r="E1741" s="21">
        <v>8290.2800000000007</v>
      </c>
      <c r="F1741" s="21">
        <v>24870.84</v>
      </c>
    </row>
    <row r="1742" spans="1:6">
      <c r="A1742" s="7" t="s">
        <v>2095</v>
      </c>
      <c r="B1742" s="8" t="s">
        <v>2096</v>
      </c>
      <c r="C1742" s="17" t="s">
        <v>16</v>
      </c>
      <c r="D1742" s="21">
        <v>2</v>
      </c>
      <c r="E1742" s="21">
        <v>12496.337599999997</v>
      </c>
      <c r="F1742" s="21">
        <v>24992.675199999994</v>
      </c>
    </row>
    <row r="1743" spans="1:6">
      <c r="A1743" s="7" t="s">
        <v>2459</v>
      </c>
      <c r="B1743" s="8" t="s">
        <v>2460</v>
      </c>
      <c r="C1743" s="17" t="s">
        <v>16</v>
      </c>
      <c r="D1743" s="21">
        <v>2</v>
      </c>
      <c r="E1743" s="21">
        <v>12509.552800000003</v>
      </c>
      <c r="F1743" s="21">
        <v>25019.105600000006</v>
      </c>
    </row>
    <row r="1744" spans="1:6">
      <c r="A1744" s="7" t="s">
        <v>3342</v>
      </c>
      <c r="B1744" s="8" t="s">
        <v>3343</v>
      </c>
      <c r="C1744" s="17" t="s">
        <v>16</v>
      </c>
      <c r="D1744" s="21">
        <v>2</v>
      </c>
      <c r="E1744" s="21">
        <v>12515.67</v>
      </c>
      <c r="F1744" s="21">
        <v>25031.34</v>
      </c>
    </row>
    <row r="1745" spans="1:6">
      <c r="A1745" s="7" t="s">
        <v>1293</v>
      </c>
      <c r="B1745" s="8" t="s">
        <v>1294</v>
      </c>
      <c r="C1745" s="17" t="s">
        <v>16</v>
      </c>
      <c r="D1745" s="21">
        <v>2</v>
      </c>
      <c r="E1745" s="21">
        <v>12535.44</v>
      </c>
      <c r="F1745" s="21">
        <v>25070.880000000001</v>
      </c>
    </row>
    <row r="1746" spans="1:6">
      <c r="A1746" s="7" t="s">
        <v>2645</v>
      </c>
      <c r="B1746" s="8" t="s">
        <v>2646</v>
      </c>
      <c r="C1746" s="17" t="s">
        <v>16</v>
      </c>
      <c r="D1746" s="21">
        <v>2</v>
      </c>
      <c r="E1746" s="21">
        <v>12557.42</v>
      </c>
      <c r="F1746" s="21">
        <v>25114.84</v>
      </c>
    </row>
    <row r="1747" spans="1:6">
      <c r="A1747" s="7" t="s">
        <v>2836</v>
      </c>
      <c r="B1747" s="8" t="s">
        <v>2837</v>
      </c>
      <c r="C1747" s="17" t="s">
        <v>16</v>
      </c>
      <c r="D1747" s="21">
        <v>2</v>
      </c>
      <c r="E1747" s="21">
        <v>12588.41</v>
      </c>
      <c r="F1747" s="21">
        <v>25176.82</v>
      </c>
    </row>
    <row r="1748" spans="1:6">
      <c r="A1748" s="7" t="s">
        <v>970</v>
      </c>
      <c r="B1748" s="8" t="s">
        <v>842</v>
      </c>
      <c r="C1748" s="17" t="s">
        <v>16</v>
      </c>
      <c r="D1748" s="21">
        <v>2</v>
      </c>
      <c r="E1748" s="21">
        <v>12610.03</v>
      </c>
      <c r="F1748" s="21">
        <v>25220.06</v>
      </c>
    </row>
    <row r="1749" spans="1:6">
      <c r="A1749" s="7" t="s">
        <v>259</v>
      </c>
      <c r="B1749" s="8" t="s">
        <v>20</v>
      </c>
      <c r="C1749" s="17" t="s">
        <v>16</v>
      </c>
      <c r="D1749" s="21">
        <v>10</v>
      </c>
      <c r="E1749" s="21">
        <v>2522.69</v>
      </c>
      <c r="F1749" s="21">
        <v>25226.9</v>
      </c>
    </row>
    <row r="1750" spans="1:6">
      <c r="A1750" s="7" t="s">
        <v>3077</v>
      </c>
      <c r="B1750" s="8" t="s">
        <v>3078</v>
      </c>
      <c r="C1750" s="17" t="s">
        <v>16</v>
      </c>
      <c r="D1750" s="21">
        <v>6</v>
      </c>
      <c r="E1750" s="21">
        <v>4206.12</v>
      </c>
      <c r="F1750" s="21">
        <v>25236.720000000001</v>
      </c>
    </row>
    <row r="1751" spans="1:6">
      <c r="A1751" s="7" t="s">
        <v>638</v>
      </c>
      <c r="B1751" s="8" t="s">
        <v>15</v>
      </c>
      <c r="C1751" s="17" t="s">
        <v>16</v>
      </c>
      <c r="D1751" s="21">
        <v>14</v>
      </c>
      <c r="E1751" s="21">
        <v>1808.34</v>
      </c>
      <c r="F1751" s="21">
        <v>25316.76</v>
      </c>
    </row>
    <row r="1752" spans="1:6">
      <c r="A1752" s="7" t="s">
        <v>164</v>
      </c>
      <c r="B1752" s="8" t="s">
        <v>82</v>
      </c>
      <c r="C1752" s="17" t="s">
        <v>16</v>
      </c>
      <c r="D1752" s="21">
        <v>15</v>
      </c>
      <c r="E1752" s="21">
        <v>1694.23</v>
      </c>
      <c r="F1752" s="21">
        <v>25413.45</v>
      </c>
    </row>
    <row r="1753" spans="1:6">
      <c r="A1753" s="7" t="s">
        <v>847</v>
      </c>
      <c r="B1753" s="8" t="s">
        <v>848</v>
      </c>
      <c r="C1753" s="17" t="s">
        <v>16</v>
      </c>
      <c r="D1753" s="21">
        <v>1</v>
      </c>
      <c r="E1753" s="21">
        <v>25418.5</v>
      </c>
      <c r="F1753" s="21">
        <v>25418.5</v>
      </c>
    </row>
    <row r="1754" spans="1:6">
      <c r="A1754" s="7" t="s">
        <v>3221</v>
      </c>
      <c r="B1754" s="8" t="s">
        <v>2563</v>
      </c>
      <c r="C1754" s="17" t="s">
        <v>16</v>
      </c>
      <c r="D1754" s="21">
        <v>2</v>
      </c>
      <c r="E1754" s="21">
        <v>12709.92</v>
      </c>
      <c r="F1754" s="21">
        <v>25419.84</v>
      </c>
    </row>
    <row r="1755" spans="1:6">
      <c r="A1755" s="7" t="s">
        <v>1831</v>
      </c>
      <c r="B1755" s="8" t="s">
        <v>1832</v>
      </c>
      <c r="C1755" s="17" t="s">
        <v>16</v>
      </c>
      <c r="D1755" s="21">
        <v>2</v>
      </c>
      <c r="E1755" s="21">
        <v>12720.12</v>
      </c>
      <c r="F1755" s="21">
        <v>25440.240000000002</v>
      </c>
    </row>
    <row r="1756" spans="1:6">
      <c r="A1756" s="7" t="s">
        <v>145</v>
      </c>
      <c r="B1756" s="8" t="s">
        <v>15</v>
      </c>
      <c r="C1756" s="17" t="s">
        <v>16</v>
      </c>
      <c r="D1756" s="21">
        <v>15</v>
      </c>
      <c r="E1756" s="21">
        <v>1696.9962333333333</v>
      </c>
      <c r="F1756" s="21">
        <v>25454.943499999998</v>
      </c>
    </row>
    <row r="1757" spans="1:6">
      <c r="A1757" s="7" t="s">
        <v>138</v>
      </c>
      <c r="B1757" s="8" t="s">
        <v>15</v>
      </c>
      <c r="C1757" s="17" t="s">
        <v>16</v>
      </c>
      <c r="D1757" s="21">
        <v>32</v>
      </c>
      <c r="E1757" s="21">
        <v>795.62</v>
      </c>
      <c r="F1757" s="21">
        <v>25459.84</v>
      </c>
    </row>
    <row r="1758" spans="1:6">
      <c r="A1758" s="7" t="s">
        <v>1262</v>
      </c>
      <c r="B1758" s="8" t="s">
        <v>506</v>
      </c>
      <c r="C1758" s="17" t="s">
        <v>16</v>
      </c>
      <c r="D1758" s="21">
        <v>1</v>
      </c>
      <c r="E1758" s="21">
        <v>25482.34</v>
      </c>
      <c r="F1758" s="21">
        <v>25482.34</v>
      </c>
    </row>
    <row r="1759" spans="1:6">
      <c r="A1759" s="7" t="s">
        <v>1659</v>
      </c>
      <c r="B1759" s="8" t="s">
        <v>1660</v>
      </c>
      <c r="C1759" s="17" t="s">
        <v>16</v>
      </c>
      <c r="D1759" s="21">
        <v>1</v>
      </c>
      <c r="E1759" s="21">
        <v>25518.29</v>
      </c>
      <c r="F1759" s="21">
        <v>25518.29</v>
      </c>
    </row>
    <row r="1760" spans="1:6">
      <c r="A1760" s="7" t="s">
        <v>2472</v>
      </c>
      <c r="B1760" s="8" t="s">
        <v>2473</v>
      </c>
      <c r="C1760" s="17" t="s">
        <v>16</v>
      </c>
      <c r="D1760" s="21">
        <v>2</v>
      </c>
      <c r="E1760" s="21">
        <v>12791.58</v>
      </c>
      <c r="F1760" s="21">
        <v>25583.16</v>
      </c>
    </row>
    <row r="1761" spans="1:6">
      <c r="A1761" s="7" t="s">
        <v>1210</v>
      </c>
      <c r="B1761" s="8" t="s">
        <v>1211</v>
      </c>
      <c r="C1761" s="17" t="s">
        <v>16</v>
      </c>
      <c r="D1761" s="21">
        <v>1</v>
      </c>
      <c r="E1761" s="21">
        <v>25672.45</v>
      </c>
      <c r="F1761" s="21">
        <v>25672.45</v>
      </c>
    </row>
    <row r="1762" spans="1:6">
      <c r="A1762" s="7" t="s">
        <v>3268</v>
      </c>
      <c r="B1762" s="8" t="s">
        <v>2954</v>
      </c>
      <c r="C1762" s="17" t="s">
        <v>16</v>
      </c>
      <c r="D1762" s="21">
        <v>2</v>
      </c>
      <c r="E1762" s="21">
        <v>12852.88</v>
      </c>
      <c r="F1762" s="21">
        <v>25705.759999999998</v>
      </c>
    </row>
    <row r="1763" spans="1:6">
      <c r="A1763" s="7" t="s">
        <v>798</v>
      </c>
      <c r="B1763" s="8" t="s">
        <v>799</v>
      </c>
      <c r="C1763" s="17" t="s">
        <v>16</v>
      </c>
      <c r="D1763" s="21">
        <v>1</v>
      </c>
      <c r="E1763" s="21">
        <v>25822.080000000002</v>
      </c>
      <c r="F1763" s="21">
        <v>25822.080000000002</v>
      </c>
    </row>
    <row r="1764" spans="1:6">
      <c r="A1764" s="7" t="s">
        <v>2739</v>
      </c>
      <c r="B1764" s="8" t="s">
        <v>2740</v>
      </c>
      <c r="C1764" s="17" t="s">
        <v>16</v>
      </c>
      <c r="D1764" s="21">
        <v>1</v>
      </c>
      <c r="E1764" s="21">
        <v>25972.19</v>
      </c>
      <c r="F1764" s="21">
        <v>25972.19</v>
      </c>
    </row>
    <row r="1765" spans="1:6">
      <c r="A1765" s="7" t="s">
        <v>724</v>
      </c>
      <c r="B1765" s="8" t="s">
        <v>679</v>
      </c>
      <c r="C1765" s="17" t="s">
        <v>16</v>
      </c>
      <c r="D1765" s="21">
        <v>1</v>
      </c>
      <c r="E1765" s="21">
        <v>25983.26</v>
      </c>
      <c r="F1765" s="21">
        <v>25983.26</v>
      </c>
    </row>
    <row r="1766" spans="1:6">
      <c r="A1766" s="7" t="s">
        <v>2053</v>
      </c>
      <c r="B1766" s="8" t="s">
        <v>2054</v>
      </c>
      <c r="C1766" s="17" t="s">
        <v>16</v>
      </c>
      <c r="D1766" s="21">
        <v>5</v>
      </c>
      <c r="E1766" s="21">
        <v>5202.0163500000008</v>
      </c>
      <c r="F1766" s="21">
        <v>26010.081749999998</v>
      </c>
    </row>
    <row r="1767" spans="1:6">
      <c r="A1767" s="7" t="s">
        <v>3354</v>
      </c>
      <c r="B1767" s="8" t="s">
        <v>3355</v>
      </c>
      <c r="C1767" s="17" t="s">
        <v>16</v>
      </c>
      <c r="D1767" s="21">
        <v>80</v>
      </c>
      <c r="E1767" s="21">
        <v>328.31550000000004</v>
      </c>
      <c r="F1767" s="21">
        <v>26265.24</v>
      </c>
    </row>
    <row r="1768" spans="1:6">
      <c r="A1768" s="7" t="s">
        <v>856</v>
      </c>
      <c r="B1768" s="8" t="s">
        <v>857</v>
      </c>
      <c r="C1768" s="17" t="s">
        <v>16</v>
      </c>
      <c r="D1768" s="21">
        <v>2</v>
      </c>
      <c r="E1768" s="21">
        <v>13142.91</v>
      </c>
      <c r="F1768" s="21">
        <v>26285.82</v>
      </c>
    </row>
    <row r="1769" spans="1:6">
      <c r="A1769" s="7" t="s">
        <v>3086</v>
      </c>
      <c r="B1769" s="8" t="s">
        <v>3087</v>
      </c>
      <c r="C1769" s="17" t="s">
        <v>16</v>
      </c>
      <c r="D1769" s="21">
        <v>1</v>
      </c>
      <c r="E1769" s="21">
        <v>26407.93</v>
      </c>
      <c r="F1769" s="21">
        <v>26407.93</v>
      </c>
    </row>
    <row r="1770" spans="1:6">
      <c r="A1770" s="7" t="s">
        <v>2688</v>
      </c>
      <c r="B1770" s="8" t="s">
        <v>2689</v>
      </c>
      <c r="C1770" s="17" t="s">
        <v>16</v>
      </c>
      <c r="D1770" s="21">
        <v>1</v>
      </c>
      <c r="E1770" s="21">
        <v>26450.95</v>
      </c>
      <c r="F1770" s="21">
        <v>26450.95</v>
      </c>
    </row>
    <row r="1771" spans="1:6">
      <c r="A1771" s="7" t="s">
        <v>928</v>
      </c>
      <c r="B1771" s="8" t="s">
        <v>857</v>
      </c>
      <c r="C1771" s="17" t="s">
        <v>16</v>
      </c>
      <c r="D1771" s="21">
        <v>2</v>
      </c>
      <c r="E1771" s="21">
        <v>13230.33</v>
      </c>
      <c r="F1771" s="21">
        <v>26460.66</v>
      </c>
    </row>
    <row r="1772" spans="1:6">
      <c r="A1772" s="7" t="s">
        <v>1417</v>
      </c>
      <c r="B1772" s="8" t="s">
        <v>506</v>
      </c>
      <c r="C1772" s="17" t="s">
        <v>16</v>
      </c>
      <c r="D1772" s="21">
        <v>1</v>
      </c>
      <c r="E1772" s="21">
        <v>26460.66</v>
      </c>
      <c r="F1772" s="21">
        <v>26460.66</v>
      </c>
    </row>
    <row r="1773" spans="1:6">
      <c r="A1773" s="7" t="s">
        <v>1206</v>
      </c>
      <c r="B1773" s="8" t="s">
        <v>1207</v>
      </c>
      <c r="C1773" s="17" t="s">
        <v>16</v>
      </c>
      <c r="D1773" s="21">
        <v>3</v>
      </c>
      <c r="E1773" s="21">
        <v>8829.94</v>
      </c>
      <c r="F1773" s="21">
        <v>26489.82</v>
      </c>
    </row>
    <row r="1774" spans="1:6">
      <c r="A1774" s="7" t="s">
        <v>2712</v>
      </c>
      <c r="B1774" s="8" t="s">
        <v>636</v>
      </c>
      <c r="C1774" s="17" t="s">
        <v>16</v>
      </c>
      <c r="D1774" s="21">
        <v>4</v>
      </c>
      <c r="E1774" s="21">
        <v>6624.29</v>
      </c>
      <c r="F1774" s="21">
        <v>26497.16</v>
      </c>
    </row>
    <row r="1775" spans="1:6">
      <c r="A1775" s="7" t="s">
        <v>1917</v>
      </c>
      <c r="B1775" s="8" t="s">
        <v>1393</v>
      </c>
      <c r="C1775" s="17" t="s">
        <v>16</v>
      </c>
      <c r="D1775" s="21">
        <v>3</v>
      </c>
      <c r="E1775" s="21">
        <v>8847.24</v>
      </c>
      <c r="F1775" s="21">
        <v>26541.72</v>
      </c>
    </row>
    <row r="1776" spans="1:6">
      <c r="A1776" s="7" t="s">
        <v>3341</v>
      </c>
      <c r="B1776" s="8" t="s">
        <v>586</v>
      </c>
      <c r="C1776" s="17" t="s">
        <v>16</v>
      </c>
      <c r="D1776" s="21">
        <v>2</v>
      </c>
      <c r="E1776" s="21">
        <v>13273.35</v>
      </c>
      <c r="F1776" s="21">
        <v>26546.7</v>
      </c>
    </row>
    <row r="1777" spans="1:6">
      <c r="A1777" s="7" t="s">
        <v>747</v>
      </c>
      <c r="B1777" s="8" t="s">
        <v>636</v>
      </c>
      <c r="C1777" s="17" t="s">
        <v>16</v>
      </c>
      <c r="D1777" s="21">
        <v>1</v>
      </c>
      <c r="E1777" s="21">
        <v>26598.038311123881</v>
      </c>
      <c r="F1777" s="21">
        <v>26598.038311123877</v>
      </c>
    </row>
    <row r="1778" spans="1:6">
      <c r="A1778" s="7" t="s">
        <v>2666</v>
      </c>
      <c r="B1778" s="8" t="s">
        <v>1543</v>
      </c>
      <c r="C1778" s="17" t="s">
        <v>16</v>
      </c>
      <c r="D1778" s="21">
        <v>2</v>
      </c>
      <c r="E1778" s="21">
        <v>13320.65</v>
      </c>
      <c r="F1778" s="21">
        <v>26641.3</v>
      </c>
    </row>
    <row r="1779" spans="1:6">
      <c r="A1779" s="7" t="s">
        <v>3273</v>
      </c>
      <c r="B1779" s="8" t="s">
        <v>2563</v>
      </c>
      <c r="C1779" s="17" t="s">
        <v>16</v>
      </c>
      <c r="D1779" s="21">
        <v>2</v>
      </c>
      <c r="E1779" s="21">
        <v>13324.7</v>
      </c>
      <c r="F1779" s="21">
        <v>26649.4</v>
      </c>
    </row>
    <row r="1780" spans="1:6">
      <c r="A1780" s="7" t="s">
        <v>698</v>
      </c>
      <c r="B1780" s="8" t="s">
        <v>699</v>
      </c>
      <c r="C1780" s="17" t="s">
        <v>16</v>
      </c>
      <c r="D1780" s="21">
        <v>3</v>
      </c>
      <c r="E1780" s="21">
        <v>8887.6485069486171</v>
      </c>
      <c r="F1780" s="21">
        <v>26662.945520845846</v>
      </c>
    </row>
    <row r="1781" spans="1:6">
      <c r="A1781" s="7" t="s">
        <v>3169</v>
      </c>
      <c r="B1781" s="8" t="s">
        <v>2032</v>
      </c>
      <c r="C1781" s="17" t="s">
        <v>16</v>
      </c>
      <c r="D1781" s="21">
        <v>3</v>
      </c>
      <c r="E1781" s="21">
        <v>8890.65</v>
      </c>
      <c r="F1781" s="21">
        <v>26671.949999999997</v>
      </c>
    </row>
    <row r="1782" spans="1:6">
      <c r="A1782" s="7" t="s">
        <v>3179</v>
      </c>
      <c r="B1782" s="8" t="s">
        <v>3180</v>
      </c>
      <c r="C1782" s="17" t="s">
        <v>16</v>
      </c>
      <c r="D1782" s="21">
        <v>2</v>
      </c>
      <c r="E1782" s="21">
        <v>13341.45</v>
      </c>
      <c r="F1782" s="21">
        <v>26682.9</v>
      </c>
    </row>
    <row r="1783" spans="1:6">
      <c r="A1783" s="7" t="s">
        <v>3196</v>
      </c>
      <c r="B1783" s="8" t="s">
        <v>3197</v>
      </c>
      <c r="C1783" s="17" t="s">
        <v>16</v>
      </c>
      <c r="D1783" s="21">
        <v>3</v>
      </c>
      <c r="E1783" s="21">
        <v>8895.16</v>
      </c>
      <c r="F1783" s="21">
        <v>26685.48</v>
      </c>
    </row>
    <row r="1784" spans="1:6">
      <c r="A1784" s="7" t="s">
        <v>1777</v>
      </c>
      <c r="B1784" s="8" t="s">
        <v>1746</v>
      </c>
      <c r="C1784" s="17" t="s">
        <v>16</v>
      </c>
      <c r="D1784" s="21">
        <v>2</v>
      </c>
      <c r="E1784" s="21">
        <v>13343.645629044349</v>
      </c>
      <c r="F1784" s="21">
        <v>26687.291258088695</v>
      </c>
    </row>
    <row r="1785" spans="1:6">
      <c r="A1785" s="7" t="s">
        <v>2559</v>
      </c>
      <c r="B1785" s="8" t="s">
        <v>665</v>
      </c>
      <c r="C1785" s="17" t="s">
        <v>16</v>
      </c>
      <c r="D1785" s="21">
        <v>4</v>
      </c>
      <c r="E1785" s="21">
        <v>6698.77</v>
      </c>
      <c r="F1785" s="21">
        <v>26795.08</v>
      </c>
    </row>
    <row r="1786" spans="1:6">
      <c r="A1786" s="7" t="s">
        <v>166</v>
      </c>
      <c r="B1786" s="8" t="s">
        <v>82</v>
      </c>
      <c r="C1786" s="17" t="s">
        <v>16</v>
      </c>
      <c r="D1786" s="21">
        <v>10</v>
      </c>
      <c r="E1786" s="21">
        <v>2698.22</v>
      </c>
      <c r="F1786" s="21">
        <v>26982.2</v>
      </c>
    </row>
    <row r="1787" spans="1:6">
      <c r="A1787" s="7" t="s">
        <v>31</v>
      </c>
      <c r="B1787" s="8" t="s">
        <v>22</v>
      </c>
      <c r="C1787" s="17" t="s">
        <v>16</v>
      </c>
      <c r="D1787" s="21">
        <v>7</v>
      </c>
      <c r="E1787" s="21">
        <v>3863.662685714286</v>
      </c>
      <c r="F1787" s="21">
        <v>27045.638800000001</v>
      </c>
    </row>
    <row r="1788" spans="1:6">
      <c r="A1788" s="7" t="s">
        <v>1822</v>
      </c>
      <c r="B1788" s="8" t="s">
        <v>586</v>
      </c>
      <c r="C1788" s="17" t="s">
        <v>16</v>
      </c>
      <c r="D1788" s="21">
        <v>2</v>
      </c>
      <c r="E1788" s="21">
        <v>13526.671000000004</v>
      </c>
      <c r="F1788" s="21">
        <v>27053.342000000001</v>
      </c>
    </row>
    <row r="1789" spans="1:6">
      <c r="A1789" s="7" t="s">
        <v>2344</v>
      </c>
      <c r="B1789" s="8" t="s">
        <v>647</v>
      </c>
      <c r="C1789" s="17" t="s">
        <v>16</v>
      </c>
      <c r="D1789" s="21">
        <v>1</v>
      </c>
      <c r="E1789" s="21">
        <v>27060.38</v>
      </c>
      <c r="F1789" s="21">
        <v>27060.38</v>
      </c>
    </row>
    <row r="1790" spans="1:6">
      <c r="A1790" s="7" t="s">
        <v>392</v>
      </c>
      <c r="B1790" s="8" t="s">
        <v>22</v>
      </c>
      <c r="C1790" s="17" t="s">
        <v>16</v>
      </c>
      <c r="D1790" s="21">
        <v>10</v>
      </c>
      <c r="E1790" s="21">
        <v>2720.06</v>
      </c>
      <c r="F1790" s="21">
        <v>27200.6</v>
      </c>
    </row>
    <row r="1791" spans="1:6">
      <c r="A1791" s="7" t="s">
        <v>233</v>
      </c>
      <c r="B1791" s="8" t="s">
        <v>20</v>
      </c>
      <c r="C1791" s="17" t="s">
        <v>16</v>
      </c>
      <c r="D1791" s="21">
        <v>5</v>
      </c>
      <c r="E1791" s="21">
        <v>5440.89</v>
      </c>
      <c r="F1791" s="21">
        <v>27204.45</v>
      </c>
    </row>
    <row r="1792" spans="1:6">
      <c r="A1792" s="7" t="s">
        <v>3057</v>
      </c>
      <c r="B1792" s="8" t="s">
        <v>3058</v>
      </c>
      <c r="C1792" s="17" t="s">
        <v>16</v>
      </c>
      <c r="D1792" s="21">
        <v>1</v>
      </c>
      <c r="E1792" s="21">
        <v>27208.63</v>
      </c>
      <c r="F1792" s="21">
        <v>27208.63</v>
      </c>
    </row>
    <row r="1793" spans="1:6">
      <c r="A1793" s="7" t="s">
        <v>794</v>
      </c>
      <c r="B1793" s="8" t="s">
        <v>795</v>
      </c>
      <c r="C1793" s="17" t="s">
        <v>16</v>
      </c>
      <c r="D1793" s="21">
        <v>6</v>
      </c>
      <c r="E1793" s="21">
        <v>4560.53</v>
      </c>
      <c r="F1793" s="21">
        <v>27363.18</v>
      </c>
    </row>
    <row r="1794" spans="1:6">
      <c r="A1794" s="7" t="s">
        <v>306</v>
      </c>
      <c r="B1794" s="8" t="s">
        <v>20</v>
      </c>
      <c r="C1794" s="17" t="s">
        <v>16</v>
      </c>
      <c r="D1794" s="21">
        <v>13</v>
      </c>
      <c r="E1794" s="21">
        <v>2108.3273076923078</v>
      </c>
      <c r="F1794" s="21">
        <v>27408.255000000001</v>
      </c>
    </row>
    <row r="1795" spans="1:6">
      <c r="A1795" s="7" t="s">
        <v>1284</v>
      </c>
      <c r="B1795" s="8" t="s">
        <v>1285</v>
      </c>
      <c r="C1795" s="17" t="s">
        <v>16</v>
      </c>
      <c r="D1795" s="21">
        <v>2</v>
      </c>
      <c r="E1795" s="21">
        <v>13718.404353478189</v>
      </c>
      <c r="F1795" s="21">
        <v>27436.808706956377</v>
      </c>
    </row>
    <row r="1796" spans="1:6">
      <c r="A1796" s="7" t="s">
        <v>3172</v>
      </c>
      <c r="B1796" s="8" t="s">
        <v>2563</v>
      </c>
      <c r="C1796" s="17" t="s">
        <v>16</v>
      </c>
      <c r="D1796" s="21">
        <v>2</v>
      </c>
      <c r="E1796" s="21">
        <v>13738.23</v>
      </c>
      <c r="F1796" s="21">
        <v>27476.46</v>
      </c>
    </row>
    <row r="1797" spans="1:6">
      <c r="A1797" s="7" t="s">
        <v>1033</v>
      </c>
      <c r="B1797" s="8" t="s">
        <v>1030</v>
      </c>
      <c r="C1797" s="17" t="s">
        <v>16</v>
      </c>
      <c r="D1797" s="21">
        <v>2</v>
      </c>
      <c r="E1797" s="21">
        <v>13768.76</v>
      </c>
      <c r="F1797" s="21">
        <v>27537.52</v>
      </c>
    </row>
    <row r="1798" spans="1:6">
      <c r="A1798" s="7" t="s">
        <v>1902</v>
      </c>
      <c r="B1798" s="8" t="s">
        <v>1901</v>
      </c>
      <c r="C1798" s="17" t="s">
        <v>16</v>
      </c>
      <c r="D1798" s="21">
        <v>10</v>
      </c>
      <c r="E1798" s="21">
        <v>2762.68</v>
      </c>
      <c r="F1798" s="21">
        <v>27626.799999999999</v>
      </c>
    </row>
    <row r="1799" spans="1:6">
      <c r="A1799" s="7" t="s">
        <v>1422</v>
      </c>
      <c r="B1799" s="8" t="s">
        <v>1423</v>
      </c>
      <c r="C1799" s="17" t="s">
        <v>16</v>
      </c>
      <c r="D1799" s="21">
        <v>1</v>
      </c>
      <c r="E1799" s="21">
        <v>27647.91</v>
      </c>
      <c r="F1799" s="21">
        <v>27647.91</v>
      </c>
    </row>
    <row r="1800" spans="1:6">
      <c r="A1800" s="7" t="s">
        <v>3142</v>
      </c>
      <c r="B1800" s="8" t="s">
        <v>3143</v>
      </c>
      <c r="C1800" s="17" t="s">
        <v>16</v>
      </c>
      <c r="D1800" s="21">
        <v>6</v>
      </c>
      <c r="E1800" s="21">
        <v>4629</v>
      </c>
      <c r="F1800" s="21">
        <v>27774</v>
      </c>
    </row>
    <row r="1801" spans="1:6">
      <c r="A1801" s="7" t="s">
        <v>2915</v>
      </c>
      <c r="B1801" s="8" t="s">
        <v>2916</v>
      </c>
      <c r="C1801" s="17" t="s">
        <v>16</v>
      </c>
      <c r="D1801" s="21">
        <v>20</v>
      </c>
      <c r="E1801" s="21">
        <v>1391.8599999999997</v>
      </c>
      <c r="F1801" s="21">
        <v>27837.199999999997</v>
      </c>
    </row>
    <row r="1802" spans="1:6">
      <c r="A1802" s="7" t="s">
        <v>639</v>
      </c>
      <c r="B1802" s="8" t="s">
        <v>15</v>
      </c>
      <c r="C1802" s="17" t="s">
        <v>16</v>
      </c>
      <c r="D1802" s="21">
        <v>8</v>
      </c>
      <c r="E1802" s="21">
        <v>3480.99</v>
      </c>
      <c r="F1802" s="21">
        <v>27847.919999999998</v>
      </c>
    </row>
    <row r="1803" spans="1:6">
      <c r="A1803" s="7" t="s">
        <v>1732</v>
      </c>
      <c r="B1803" s="8" t="s">
        <v>1726</v>
      </c>
      <c r="C1803" s="17" t="s">
        <v>16</v>
      </c>
      <c r="D1803" s="21">
        <v>1</v>
      </c>
      <c r="E1803" s="21">
        <v>27848.16</v>
      </c>
      <c r="F1803" s="21">
        <v>27848.16</v>
      </c>
    </row>
    <row r="1804" spans="1:6">
      <c r="A1804" s="7" t="s">
        <v>338</v>
      </c>
      <c r="B1804" s="8" t="s">
        <v>20</v>
      </c>
      <c r="C1804" s="17" t="s">
        <v>16</v>
      </c>
      <c r="D1804" s="21">
        <v>8</v>
      </c>
      <c r="E1804" s="21">
        <v>3484.59</v>
      </c>
      <c r="F1804" s="21">
        <v>27876.720000000001</v>
      </c>
    </row>
    <row r="1805" spans="1:6">
      <c r="A1805" s="7" t="s">
        <v>2283</v>
      </c>
      <c r="B1805" s="8" t="s">
        <v>2284</v>
      </c>
      <c r="C1805" s="17" t="s">
        <v>16</v>
      </c>
      <c r="D1805" s="21">
        <v>2</v>
      </c>
      <c r="E1805" s="21">
        <v>13980.51</v>
      </c>
      <c r="F1805" s="21">
        <v>27961.02</v>
      </c>
    </row>
    <row r="1806" spans="1:6">
      <c r="A1806" s="7" t="s">
        <v>971</v>
      </c>
      <c r="B1806" s="8" t="s">
        <v>886</v>
      </c>
      <c r="C1806" s="17" t="s">
        <v>16</v>
      </c>
      <c r="D1806" s="21">
        <v>11</v>
      </c>
      <c r="E1806" s="21">
        <v>2543.65</v>
      </c>
      <c r="F1806" s="21">
        <v>27980.15</v>
      </c>
    </row>
    <row r="1807" spans="1:6">
      <c r="A1807" s="7" t="s">
        <v>3063</v>
      </c>
      <c r="B1807" s="8" t="s">
        <v>3014</v>
      </c>
      <c r="C1807" s="17" t="s">
        <v>16</v>
      </c>
      <c r="D1807" s="21">
        <v>2</v>
      </c>
      <c r="E1807" s="21">
        <v>14015.77</v>
      </c>
      <c r="F1807" s="21">
        <v>28031.54</v>
      </c>
    </row>
    <row r="1808" spans="1:6">
      <c r="A1808" s="7" t="s">
        <v>1663</v>
      </c>
      <c r="B1808" s="8" t="s">
        <v>1664</v>
      </c>
      <c r="C1808" s="17" t="s">
        <v>16</v>
      </c>
      <c r="D1808" s="21">
        <v>1</v>
      </c>
      <c r="E1808" s="21">
        <v>28100.93</v>
      </c>
      <c r="F1808" s="21">
        <v>28100.93</v>
      </c>
    </row>
    <row r="1809" spans="1:6">
      <c r="A1809" s="7" t="s">
        <v>2615</v>
      </c>
      <c r="B1809" s="8" t="s">
        <v>2616</v>
      </c>
      <c r="C1809" s="17" t="s">
        <v>16</v>
      </c>
      <c r="D1809" s="21">
        <v>3</v>
      </c>
      <c r="E1809" s="21">
        <v>9397.0400000000009</v>
      </c>
      <c r="F1809" s="21">
        <v>28191.119999999999</v>
      </c>
    </row>
    <row r="1810" spans="1:6">
      <c r="A1810" s="7" t="s">
        <v>2447</v>
      </c>
      <c r="B1810" s="8" t="s">
        <v>2448</v>
      </c>
      <c r="C1810" s="17" t="s">
        <v>16</v>
      </c>
      <c r="D1810" s="21">
        <v>2</v>
      </c>
      <c r="E1810" s="21">
        <v>14124.01</v>
      </c>
      <c r="F1810" s="21">
        <v>28248.02</v>
      </c>
    </row>
    <row r="1811" spans="1:6">
      <c r="A1811" s="7" t="s">
        <v>983</v>
      </c>
      <c r="B1811" s="8" t="s">
        <v>984</v>
      </c>
      <c r="C1811" s="17" t="s">
        <v>16</v>
      </c>
      <c r="D1811" s="21">
        <v>31</v>
      </c>
      <c r="E1811" s="21">
        <v>913.94</v>
      </c>
      <c r="F1811" s="21">
        <v>28332.14</v>
      </c>
    </row>
    <row r="1812" spans="1:6">
      <c r="A1812" s="7" t="s">
        <v>916</v>
      </c>
      <c r="B1812" s="8" t="s">
        <v>917</v>
      </c>
      <c r="C1812" s="17" t="s">
        <v>16</v>
      </c>
      <c r="D1812" s="21">
        <v>5</v>
      </c>
      <c r="E1812" s="21">
        <v>5673.87</v>
      </c>
      <c r="F1812" s="21">
        <v>28369.35</v>
      </c>
    </row>
    <row r="1813" spans="1:6">
      <c r="A1813" s="7" t="s">
        <v>3082</v>
      </c>
      <c r="B1813" s="8" t="s">
        <v>3083</v>
      </c>
      <c r="C1813" s="17" t="s">
        <v>16</v>
      </c>
      <c r="D1813" s="21">
        <v>1</v>
      </c>
      <c r="E1813" s="21">
        <v>28397.89</v>
      </c>
      <c r="F1813" s="21">
        <v>28397.89</v>
      </c>
    </row>
    <row r="1814" spans="1:6">
      <c r="A1814" s="7" t="s">
        <v>1815</v>
      </c>
      <c r="B1814" s="8" t="s">
        <v>1674</v>
      </c>
      <c r="C1814" s="17" t="s">
        <v>16</v>
      </c>
      <c r="D1814" s="21">
        <v>2</v>
      </c>
      <c r="E1814" s="21">
        <v>14216.52</v>
      </c>
      <c r="F1814" s="21">
        <v>28433.040000000001</v>
      </c>
    </row>
    <row r="1815" spans="1:6">
      <c r="A1815" s="7" t="s">
        <v>2683</v>
      </c>
      <c r="B1815" s="8" t="s">
        <v>2684</v>
      </c>
      <c r="C1815" s="17" t="s">
        <v>16</v>
      </c>
      <c r="D1815" s="21">
        <v>1</v>
      </c>
      <c r="E1815" s="21">
        <v>28476.99</v>
      </c>
      <c r="F1815" s="21">
        <v>28476.99</v>
      </c>
    </row>
    <row r="1816" spans="1:6">
      <c r="A1816" s="7" t="s">
        <v>1995</v>
      </c>
      <c r="B1816" s="8" t="s">
        <v>1776</v>
      </c>
      <c r="C1816" s="17" t="s">
        <v>16</v>
      </c>
      <c r="D1816" s="21">
        <v>2</v>
      </c>
      <c r="E1816" s="21">
        <v>14253.548000000004</v>
      </c>
      <c r="F1816" s="21">
        <v>28507.096000000005</v>
      </c>
    </row>
    <row r="1817" spans="1:6">
      <c r="A1817" s="7" t="s">
        <v>2878</v>
      </c>
      <c r="B1817" s="8" t="s">
        <v>2879</v>
      </c>
      <c r="C1817" s="17" t="s">
        <v>16</v>
      </c>
      <c r="D1817" s="21">
        <v>1</v>
      </c>
      <c r="E1817" s="21">
        <v>28532.5</v>
      </c>
      <c r="F1817" s="21">
        <v>28532.5</v>
      </c>
    </row>
    <row r="1818" spans="1:6">
      <c r="A1818" s="7" t="s">
        <v>628</v>
      </c>
      <c r="B1818" s="8" t="s">
        <v>629</v>
      </c>
      <c r="C1818" s="17" t="s">
        <v>16</v>
      </c>
      <c r="D1818" s="21">
        <v>6</v>
      </c>
      <c r="E1818" s="21">
        <v>4759.8100000000004</v>
      </c>
      <c r="F1818" s="21">
        <v>28558.86</v>
      </c>
    </row>
    <row r="1819" spans="1:6">
      <c r="A1819" s="7" t="s">
        <v>1801</v>
      </c>
      <c r="B1819" s="8" t="s">
        <v>1802</v>
      </c>
      <c r="C1819" s="17" t="s">
        <v>16</v>
      </c>
      <c r="D1819" s="21">
        <v>1</v>
      </c>
      <c r="E1819" s="21">
        <v>28583.84</v>
      </c>
      <c r="F1819" s="21">
        <v>28583.84</v>
      </c>
    </row>
    <row r="1820" spans="1:6">
      <c r="A1820" s="7" t="s">
        <v>2072</v>
      </c>
      <c r="B1820" s="8" t="s">
        <v>1001</v>
      </c>
      <c r="C1820" s="17" t="s">
        <v>16</v>
      </c>
      <c r="D1820" s="21">
        <v>1</v>
      </c>
      <c r="E1820" s="21">
        <v>28617.22</v>
      </c>
      <c r="F1820" s="21">
        <v>28617.22</v>
      </c>
    </row>
    <row r="1821" spans="1:6">
      <c r="A1821" s="7" t="s">
        <v>2958</v>
      </c>
      <c r="B1821" s="8" t="s">
        <v>2959</v>
      </c>
      <c r="C1821" s="17" t="s">
        <v>16</v>
      </c>
      <c r="D1821" s="21">
        <v>1</v>
      </c>
      <c r="E1821" s="21">
        <v>28662.94</v>
      </c>
      <c r="F1821" s="21">
        <v>28662.94</v>
      </c>
    </row>
    <row r="1822" spans="1:6">
      <c r="A1822" s="7" t="s">
        <v>3331</v>
      </c>
      <c r="B1822" s="8" t="s">
        <v>3332</v>
      </c>
      <c r="C1822" s="17" t="s">
        <v>2533</v>
      </c>
      <c r="D1822" s="21">
        <v>107</v>
      </c>
      <c r="E1822" s="21">
        <v>268.29000000000002</v>
      </c>
      <c r="F1822" s="21">
        <v>28707.03</v>
      </c>
    </row>
    <row r="1823" spans="1:6">
      <c r="A1823" s="7" t="s">
        <v>2680</v>
      </c>
      <c r="B1823" s="8" t="s">
        <v>2681</v>
      </c>
      <c r="C1823" s="17" t="s">
        <v>16</v>
      </c>
      <c r="D1823" s="21">
        <v>2</v>
      </c>
      <c r="E1823" s="21">
        <v>14377.64</v>
      </c>
      <c r="F1823" s="21">
        <v>28755.279999999999</v>
      </c>
    </row>
    <row r="1824" spans="1:6">
      <c r="A1824" s="7" t="s">
        <v>2531</v>
      </c>
      <c r="B1824" s="8" t="s">
        <v>2532</v>
      </c>
      <c r="C1824" s="17" t="s">
        <v>2533</v>
      </c>
      <c r="D1824" s="21">
        <v>127</v>
      </c>
      <c r="E1824" s="21">
        <v>226.47</v>
      </c>
      <c r="F1824" s="21">
        <v>28761.69</v>
      </c>
    </row>
    <row r="1825" spans="1:6">
      <c r="A1825" s="7" t="s">
        <v>910</v>
      </c>
      <c r="B1825" s="8" t="s">
        <v>911</v>
      </c>
      <c r="C1825" s="17" t="s">
        <v>16</v>
      </c>
      <c r="D1825" s="21">
        <v>1</v>
      </c>
      <c r="E1825" s="21">
        <v>28773.96</v>
      </c>
      <c r="F1825" s="21">
        <v>28773.96</v>
      </c>
    </row>
    <row r="1826" spans="1:6">
      <c r="A1826" s="7" t="s">
        <v>1762</v>
      </c>
      <c r="B1826" s="8" t="s">
        <v>1761</v>
      </c>
      <c r="C1826" s="17" t="s">
        <v>16</v>
      </c>
      <c r="D1826" s="21">
        <v>1</v>
      </c>
      <c r="E1826" s="21">
        <v>28775.35</v>
      </c>
      <c r="F1826" s="21">
        <v>28775.35</v>
      </c>
    </row>
    <row r="1827" spans="1:6">
      <c r="A1827" s="7" t="s">
        <v>2522</v>
      </c>
      <c r="B1827" s="8" t="s">
        <v>1286</v>
      </c>
      <c r="C1827" s="17" t="s">
        <v>16</v>
      </c>
      <c r="D1827" s="21">
        <v>2</v>
      </c>
      <c r="E1827" s="21">
        <v>14407.1</v>
      </c>
      <c r="F1827" s="21">
        <v>28814.2</v>
      </c>
    </row>
    <row r="1828" spans="1:6">
      <c r="A1828" s="7" t="s">
        <v>1299</v>
      </c>
      <c r="B1828" s="8" t="s">
        <v>1300</v>
      </c>
      <c r="C1828" s="17" t="s">
        <v>16</v>
      </c>
      <c r="D1828" s="21">
        <v>7</v>
      </c>
      <c r="E1828" s="21">
        <v>4116.6833000000006</v>
      </c>
      <c r="F1828" s="21">
        <v>28816.783100000004</v>
      </c>
    </row>
    <row r="1829" spans="1:6">
      <c r="A1829" s="7" t="s">
        <v>2694</v>
      </c>
      <c r="B1829" s="8" t="s">
        <v>2695</v>
      </c>
      <c r="C1829" s="17" t="s">
        <v>16</v>
      </c>
      <c r="D1829" s="21">
        <v>6</v>
      </c>
      <c r="E1829" s="21">
        <v>4811.51</v>
      </c>
      <c r="F1829" s="21">
        <v>28869.06</v>
      </c>
    </row>
    <row r="1830" spans="1:6">
      <c r="A1830" s="7" t="s">
        <v>2009</v>
      </c>
      <c r="B1830" s="8" t="s">
        <v>2010</v>
      </c>
      <c r="C1830" s="17" t="s">
        <v>16</v>
      </c>
      <c r="D1830" s="21">
        <v>1</v>
      </c>
      <c r="E1830" s="21">
        <v>28891.91</v>
      </c>
      <c r="F1830" s="21">
        <v>28891.91</v>
      </c>
    </row>
    <row r="1831" spans="1:6">
      <c r="A1831" s="7" t="s">
        <v>3111</v>
      </c>
      <c r="B1831" s="8" t="s">
        <v>713</v>
      </c>
      <c r="C1831" s="17" t="s">
        <v>16</v>
      </c>
      <c r="D1831" s="21">
        <v>2</v>
      </c>
      <c r="E1831" s="21">
        <v>14465.1</v>
      </c>
      <c r="F1831" s="21">
        <v>28930.2</v>
      </c>
    </row>
    <row r="1832" spans="1:6">
      <c r="A1832" s="7" t="s">
        <v>253</v>
      </c>
      <c r="B1832" s="8" t="s">
        <v>20</v>
      </c>
      <c r="C1832" s="17" t="s">
        <v>16</v>
      </c>
      <c r="D1832" s="21">
        <v>10</v>
      </c>
      <c r="E1832" s="21">
        <v>2893.46</v>
      </c>
      <c r="F1832" s="21">
        <v>28934.6</v>
      </c>
    </row>
    <row r="1833" spans="1:6">
      <c r="A1833" s="7" t="s">
        <v>712</v>
      </c>
      <c r="B1833" s="8" t="s">
        <v>713</v>
      </c>
      <c r="C1833" s="17" t="s">
        <v>16</v>
      </c>
      <c r="D1833" s="21">
        <v>1</v>
      </c>
      <c r="E1833" s="21">
        <v>28995.752389516383</v>
      </c>
      <c r="F1833" s="21">
        <v>28995.752389516383</v>
      </c>
    </row>
    <row r="1834" spans="1:6">
      <c r="A1834" s="7" t="s">
        <v>714</v>
      </c>
      <c r="B1834" s="8" t="s">
        <v>713</v>
      </c>
      <c r="C1834" s="17" t="s">
        <v>16</v>
      </c>
      <c r="D1834" s="21">
        <v>1</v>
      </c>
      <c r="E1834" s="21">
        <v>28995.752389516383</v>
      </c>
      <c r="F1834" s="21">
        <v>28995.752389516383</v>
      </c>
    </row>
    <row r="1835" spans="1:6">
      <c r="A1835" s="7" t="s">
        <v>1845</v>
      </c>
      <c r="B1835" s="8" t="s">
        <v>1846</v>
      </c>
      <c r="C1835" s="17" t="s">
        <v>16</v>
      </c>
      <c r="D1835" s="21">
        <v>1</v>
      </c>
      <c r="E1835" s="21">
        <v>29002.93</v>
      </c>
      <c r="F1835" s="21">
        <v>29002.93</v>
      </c>
    </row>
    <row r="1836" spans="1:6">
      <c r="A1836" s="7" t="s">
        <v>3108</v>
      </c>
      <c r="B1836" s="8" t="s">
        <v>3109</v>
      </c>
      <c r="C1836" s="17" t="s">
        <v>16</v>
      </c>
      <c r="D1836" s="21">
        <v>5</v>
      </c>
      <c r="E1836" s="21">
        <v>5813.14</v>
      </c>
      <c r="F1836" s="21">
        <v>29065.7</v>
      </c>
    </row>
    <row r="1837" spans="1:6">
      <c r="A1837" s="7" t="s">
        <v>1966</v>
      </c>
      <c r="B1837" s="8" t="s">
        <v>1967</v>
      </c>
      <c r="C1837" s="17" t="s">
        <v>16</v>
      </c>
      <c r="D1837" s="21">
        <v>1</v>
      </c>
      <c r="E1837" s="21">
        <v>29136.15</v>
      </c>
      <c r="F1837" s="21">
        <v>29136.15</v>
      </c>
    </row>
    <row r="1838" spans="1:6">
      <c r="A1838" s="7" t="s">
        <v>169</v>
      </c>
      <c r="B1838" s="8" t="s">
        <v>82</v>
      </c>
      <c r="C1838" s="17" t="s">
        <v>16</v>
      </c>
      <c r="D1838" s="21">
        <v>10</v>
      </c>
      <c r="E1838" s="21">
        <v>2916.34</v>
      </c>
      <c r="F1838" s="21">
        <v>29163.4</v>
      </c>
    </row>
    <row r="1839" spans="1:6">
      <c r="A1839" s="7" t="s">
        <v>2499</v>
      </c>
      <c r="B1839" s="8" t="s">
        <v>2500</v>
      </c>
      <c r="C1839" s="17" t="s">
        <v>16</v>
      </c>
      <c r="D1839" s="21">
        <v>1</v>
      </c>
      <c r="E1839" s="21">
        <v>29175</v>
      </c>
      <c r="F1839" s="21">
        <v>29175</v>
      </c>
    </row>
    <row r="1840" spans="1:6">
      <c r="A1840" s="7" t="s">
        <v>1395</v>
      </c>
      <c r="B1840" s="8" t="s">
        <v>1396</v>
      </c>
      <c r="C1840" s="17" t="s">
        <v>16</v>
      </c>
      <c r="D1840" s="21">
        <v>1</v>
      </c>
      <c r="E1840" s="21">
        <v>29175.11</v>
      </c>
      <c r="F1840" s="21">
        <v>29175.11</v>
      </c>
    </row>
    <row r="1841" spans="1:6">
      <c r="A1841" s="7" t="s">
        <v>2873</v>
      </c>
      <c r="B1841" s="8" t="s">
        <v>2874</v>
      </c>
      <c r="C1841" s="17" t="s">
        <v>16</v>
      </c>
      <c r="D1841" s="21">
        <v>1</v>
      </c>
      <c r="E1841" s="21">
        <v>29227.38</v>
      </c>
      <c r="F1841" s="21">
        <v>29227.38</v>
      </c>
    </row>
    <row r="1842" spans="1:6">
      <c r="A1842" s="7" t="s">
        <v>2443</v>
      </c>
      <c r="B1842" s="8" t="s">
        <v>2444</v>
      </c>
      <c r="C1842" s="17" t="s">
        <v>16</v>
      </c>
      <c r="D1842" s="21">
        <v>2</v>
      </c>
      <c r="E1842" s="21">
        <v>14659.598961859148</v>
      </c>
      <c r="F1842" s="21">
        <v>29319.19792371829</v>
      </c>
    </row>
    <row r="1843" spans="1:6">
      <c r="A1843" s="7" t="s">
        <v>196</v>
      </c>
      <c r="B1843" s="8" t="s">
        <v>15</v>
      </c>
      <c r="C1843" s="17" t="s">
        <v>16</v>
      </c>
      <c r="D1843" s="21">
        <v>19</v>
      </c>
      <c r="E1843" s="21">
        <v>1543.54</v>
      </c>
      <c r="F1843" s="21">
        <v>29327.26</v>
      </c>
    </row>
    <row r="1844" spans="1:6">
      <c r="A1844" s="7" t="s">
        <v>1877</v>
      </c>
      <c r="B1844" s="8" t="s">
        <v>586</v>
      </c>
      <c r="C1844" s="17" t="s">
        <v>16</v>
      </c>
      <c r="D1844" s="21">
        <v>2</v>
      </c>
      <c r="E1844" s="21">
        <v>14749.86</v>
      </c>
      <c r="F1844" s="21">
        <v>29499.72</v>
      </c>
    </row>
    <row r="1845" spans="1:6">
      <c r="A1845" s="7" t="s">
        <v>303</v>
      </c>
      <c r="B1845" s="8" t="s">
        <v>20</v>
      </c>
      <c r="C1845" s="17" t="s">
        <v>16</v>
      </c>
      <c r="D1845" s="21">
        <v>13</v>
      </c>
      <c r="E1845" s="21">
        <v>2276.65</v>
      </c>
      <c r="F1845" s="21">
        <v>29596.45</v>
      </c>
    </row>
    <row r="1846" spans="1:6">
      <c r="A1846" s="7" t="s">
        <v>3038</v>
      </c>
      <c r="B1846" s="8" t="s">
        <v>3039</v>
      </c>
      <c r="C1846" s="17" t="s">
        <v>16</v>
      </c>
      <c r="D1846" s="21">
        <v>1</v>
      </c>
      <c r="E1846" s="21">
        <v>29822.79</v>
      </c>
      <c r="F1846" s="21">
        <v>29822.79</v>
      </c>
    </row>
    <row r="1847" spans="1:6">
      <c r="A1847" s="7" t="s">
        <v>3200</v>
      </c>
      <c r="B1847" s="8" t="s">
        <v>3201</v>
      </c>
      <c r="C1847" s="17" t="s">
        <v>16</v>
      </c>
      <c r="D1847" s="21">
        <v>2</v>
      </c>
      <c r="E1847" s="21">
        <v>14916.39</v>
      </c>
      <c r="F1847" s="21">
        <v>29832.78</v>
      </c>
    </row>
    <row r="1848" spans="1:6">
      <c r="A1848" s="7" t="s">
        <v>1996</v>
      </c>
      <c r="B1848" s="8" t="s">
        <v>1776</v>
      </c>
      <c r="C1848" s="17" t="s">
        <v>16</v>
      </c>
      <c r="D1848" s="21">
        <v>2</v>
      </c>
      <c r="E1848" s="21">
        <v>14946.961200000002</v>
      </c>
      <c r="F1848" s="21">
        <v>29893.922400000003</v>
      </c>
    </row>
    <row r="1849" spans="1:6">
      <c r="A1849" s="7" t="s">
        <v>2082</v>
      </c>
      <c r="B1849" s="8" t="s">
        <v>2017</v>
      </c>
      <c r="C1849" s="17" t="s">
        <v>16</v>
      </c>
      <c r="D1849" s="21">
        <v>2</v>
      </c>
      <c r="E1849" s="21">
        <v>14970.9442</v>
      </c>
      <c r="F1849" s="21">
        <v>29941.8884</v>
      </c>
    </row>
    <row r="1850" spans="1:6">
      <c r="A1850" s="7" t="s">
        <v>2029</v>
      </c>
      <c r="B1850" s="8" t="s">
        <v>2030</v>
      </c>
      <c r="C1850" s="17" t="s">
        <v>16</v>
      </c>
      <c r="D1850" s="21">
        <v>2</v>
      </c>
      <c r="E1850" s="21">
        <v>14999.65</v>
      </c>
      <c r="F1850" s="21">
        <v>29999.3</v>
      </c>
    </row>
    <row r="1851" spans="1:6">
      <c r="A1851" s="7" t="s">
        <v>697</v>
      </c>
      <c r="B1851" s="8" t="s">
        <v>647</v>
      </c>
      <c r="C1851" s="17" t="s">
        <v>16</v>
      </c>
      <c r="D1851" s="21">
        <v>2</v>
      </c>
      <c r="E1851" s="21">
        <v>15075.145</v>
      </c>
      <c r="F1851" s="21">
        <v>30150.29</v>
      </c>
    </row>
    <row r="1852" spans="1:6">
      <c r="A1852" s="7" t="s">
        <v>2597</v>
      </c>
      <c r="B1852" s="8" t="s">
        <v>2598</v>
      </c>
      <c r="C1852" s="17" t="s">
        <v>16</v>
      </c>
      <c r="D1852" s="21">
        <v>7</v>
      </c>
      <c r="E1852" s="21">
        <v>4311.05</v>
      </c>
      <c r="F1852" s="21">
        <v>30177.35</v>
      </c>
    </row>
    <row r="1853" spans="1:6">
      <c r="A1853" s="7" t="s">
        <v>710</v>
      </c>
      <c r="B1853" s="8" t="s">
        <v>647</v>
      </c>
      <c r="C1853" s="17" t="s">
        <v>16</v>
      </c>
      <c r="D1853" s="21">
        <v>1</v>
      </c>
      <c r="E1853" s="21">
        <v>30207.72</v>
      </c>
      <c r="F1853" s="21">
        <v>30207.72</v>
      </c>
    </row>
    <row r="1854" spans="1:6">
      <c r="A1854" s="7" t="s">
        <v>2059</v>
      </c>
      <c r="B1854" s="8" t="s">
        <v>2060</v>
      </c>
      <c r="C1854" s="17" t="s">
        <v>16</v>
      </c>
      <c r="D1854" s="21">
        <v>1</v>
      </c>
      <c r="E1854" s="21">
        <v>30258.09</v>
      </c>
      <c r="F1854" s="21">
        <v>30258.09</v>
      </c>
    </row>
    <row r="1855" spans="1:6">
      <c r="A1855" s="7" t="s">
        <v>1841</v>
      </c>
      <c r="B1855" s="8" t="s">
        <v>1842</v>
      </c>
      <c r="C1855" s="17" t="s">
        <v>16</v>
      </c>
      <c r="D1855" s="21">
        <v>2</v>
      </c>
      <c r="E1855" s="21">
        <v>15160.29</v>
      </c>
      <c r="F1855" s="21">
        <v>30320.58</v>
      </c>
    </row>
    <row r="1856" spans="1:6">
      <c r="A1856" s="7" t="s">
        <v>310</v>
      </c>
      <c r="B1856" s="8" t="s">
        <v>20</v>
      </c>
      <c r="C1856" s="17" t="s">
        <v>16</v>
      </c>
      <c r="D1856" s="21">
        <v>8</v>
      </c>
      <c r="E1856" s="21">
        <v>3803.51</v>
      </c>
      <c r="F1856" s="21">
        <v>30428.080000000002</v>
      </c>
    </row>
    <row r="1857" spans="1:6">
      <c r="A1857" s="7" t="s">
        <v>1830</v>
      </c>
      <c r="B1857" s="8" t="s">
        <v>504</v>
      </c>
      <c r="C1857" s="17" t="s">
        <v>16</v>
      </c>
      <c r="D1857" s="21">
        <v>2</v>
      </c>
      <c r="E1857" s="21">
        <v>15236.95</v>
      </c>
      <c r="F1857" s="21">
        <v>30473.9</v>
      </c>
    </row>
    <row r="1858" spans="1:6">
      <c r="A1858" s="7" t="s">
        <v>2833</v>
      </c>
      <c r="B1858" s="8" t="s">
        <v>2834</v>
      </c>
      <c r="C1858" s="17" t="s">
        <v>16</v>
      </c>
      <c r="D1858" s="21">
        <v>4</v>
      </c>
      <c r="E1858" s="21">
        <v>7632.35</v>
      </c>
      <c r="F1858" s="21">
        <v>30529.4</v>
      </c>
    </row>
    <row r="1859" spans="1:6">
      <c r="A1859" s="7" t="s">
        <v>1058</v>
      </c>
      <c r="B1859" s="8" t="s">
        <v>884</v>
      </c>
      <c r="C1859" s="17" t="s">
        <v>16</v>
      </c>
      <c r="D1859" s="21">
        <v>16</v>
      </c>
      <c r="E1859" s="21">
        <v>1909.72</v>
      </c>
      <c r="F1859" s="21">
        <v>30555.52</v>
      </c>
    </row>
    <row r="1860" spans="1:6">
      <c r="A1860" s="7" t="s">
        <v>3246</v>
      </c>
      <c r="B1860" s="8" t="s">
        <v>3247</v>
      </c>
      <c r="C1860" s="17" t="s">
        <v>16</v>
      </c>
      <c r="D1860" s="21">
        <v>10</v>
      </c>
      <c r="E1860" s="21">
        <v>3057.66</v>
      </c>
      <c r="F1860" s="21">
        <v>30576.6</v>
      </c>
    </row>
    <row r="1861" spans="1:6">
      <c r="A1861" s="7" t="s">
        <v>1956</v>
      </c>
      <c r="B1861" s="8" t="s">
        <v>1957</v>
      </c>
      <c r="C1861" s="17" t="s">
        <v>16</v>
      </c>
      <c r="D1861" s="21">
        <v>1</v>
      </c>
      <c r="E1861" s="21">
        <v>30595.42</v>
      </c>
      <c r="F1861" s="21">
        <v>30595.42</v>
      </c>
    </row>
    <row r="1862" spans="1:6">
      <c r="A1862" s="7" t="s">
        <v>2975</v>
      </c>
      <c r="B1862" s="8" t="s">
        <v>2976</v>
      </c>
      <c r="C1862" s="17" t="s">
        <v>16</v>
      </c>
      <c r="D1862" s="21">
        <v>3</v>
      </c>
      <c r="E1862" s="21">
        <v>10219.02</v>
      </c>
      <c r="F1862" s="21">
        <v>30657.06</v>
      </c>
    </row>
    <row r="1863" spans="1:6">
      <c r="A1863" s="7" t="s">
        <v>3033</v>
      </c>
      <c r="B1863" s="8" t="s">
        <v>2926</v>
      </c>
      <c r="C1863" s="17" t="s">
        <v>16</v>
      </c>
      <c r="D1863" s="21">
        <v>7</v>
      </c>
      <c r="E1863" s="21">
        <v>4395.0200000000004</v>
      </c>
      <c r="F1863" s="21">
        <v>30765.14</v>
      </c>
    </row>
    <row r="1864" spans="1:6">
      <c r="A1864" s="7" t="s">
        <v>1958</v>
      </c>
      <c r="B1864" s="8" t="s">
        <v>1959</v>
      </c>
      <c r="C1864" s="17" t="s">
        <v>16</v>
      </c>
      <c r="D1864" s="21">
        <v>2</v>
      </c>
      <c r="E1864" s="21">
        <v>15436.77</v>
      </c>
      <c r="F1864" s="21">
        <v>30873.54</v>
      </c>
    </row>
    <row r="1865" spans="1:6">
      <c r="A1865" s="7" t="s">
        <v>1474</v>
      </c>
      <c r="B1865" s="8" t="s">
        <v>1475</v>
      </c>
      <c r="C1865" s="17" t="s">
        <v>16</v>
      </c>
      <c r="D1865" s="21">
        <v>2</v>
      </c>
      <c r="E1865" s="21">
        <v>15465.667600000004</v>
      </c>
      <c r="F1865" s="21">
        <v>30931.335200000005</v>
      </c>
    </row>
    <row r="1866" spans="1:6">
      <c r="A1866" s="7" t="s">
        <v>1791</v>
      </c>
      <c r="B1866" s="8" t="s">
        <v>1668</v>
      </c>
      <c r="C1866" s="17" t="s">
        <v>16</v>
      </c>
      <c r="D1866" s="21">
        <v>5</v>
      </c>
      <c r="E1866" s="21">
        <v>6228.8990489465359</v>
      </c>
      <c r="F1866" s="21">
        <v>31144.495244732676</v>
      </c>
    </row>
    <row r="1867" spans="1:6">
      <c r="A1867" s="7" t="s">
        <v>329</v>
      </c>
      <c r="B1867" s="8" t="s">
        <v>20</v>
      </c>
      <c r="C1867" s="17" t="s">
        <v>16</v>
      </c>
      <c r="D1867" s="21">
        <v>4</v>
      </c>
      <c r="E1867" s="21">
        <v>7786.14</v>
      </c>
      <c r="F1867" s="21">
        <v>31144.560000000001</v>
      </c>
    </row>
    <row r="1868" spans="1:6">
      <c r="A1868" s="7" t="s">
        <v>3110</v>
      </c>
      <c r="B1868" s="8" t="s">
        <v>713</v>
      </c>
      <c r="C1868" s="17" t="s">
        <v>16</v>
      </c>
      <c r="D1868" s="21">
        <v>2</v>
      </c>
      <c r="E1868" s="21">
        <v>15586.38</v>
      </c>
      <c r="F1868" s="21">
        <v>31172.76</v>
      </c>
    </row>
    <row r="1869" spans="1:6">
      <c r="A1869" s="7" t="s">
        <v>3097</v>
      </c>
      <c r="B1869" s="8" t="s">
        <v>3096</v>
      </c>
      <c r="C1869" s="17" t="s">
        <v>16</v>
      </c>
      <c r="D1869" s="21">
        <v>3</v>
      </c>
      <c r="E1869" s="21">
        <v>10397.11</v>
      </c>
      <c r="F1869" s="21">
        <v>31191.33</v>
      </c>
    </row>
    <row r="1870" spans="1:6">
      <c r="A1870" s="7" t="s">
        <v>2026</v>
      </c>
      <c r="B1870" s="8" t="s">
        <v>2027</v>
      </c>
      <c r="C1870" s="17" t="s">
        <v>16</v>
      </c>
      <c r="D1870" s="21">
        <v>2</v>
      </c>
      <c r="E1870" s="21">
        <v>15596.068640999847</v>
      </c>
      <c r="F1870" s="21">
        <v>31192.13728199969</v>
      </c>
    </row>
    <row r="1871" spans="1:6">
      <c r="A1871" s="7" t="s">
        <v>1235</v>
      </c>
      <c r="B1871" s="8" t="s">
        <v>1234</v>
      </c>
      <c r="C1871" s="17" t="s">
        <v>16</v>
      </c>
      <c r="D1871" s="21">
        <v>1</v>
      </c>
      <c r="E1871" s="21">
        <v>31255.17</v>
      </c>
      <c r="F1871" s="21">
        <v>31255.17</v>
      </c>
    </row>
    <row r="1872" spans="1:6">
      <c r="A1872" s="7" t="s">
        <v>3098</v>
      </c>
      <c r="B1872" s="8" t="s">
        <v>3099</v>
      </c>
      <c r="C1872" s="17" t="s">
        <v>16</v>
      </c>
      <c r="D1872" s="21">
        <v>2</v>
      </c>
      <c r="E1872" s="21">
        <v>15637.99</v>
      </c>
      <c r="F1872" s="21">
        <v>31275.98</v>
      </c>
    </row>
    <row r="1873" spans="1:6">
      <c r="A1873" s="7" t="s">
        <v>3023</v>
      </c>
      <c r="B1873" s="8" t="s">
        <v>3024</v>
      </c>
      <c r="C1873" s="17" t="s">
        <v>16</v>
      </c>
      <c r="D1873" s="21">
        <v>3</v>
      </c>
      <c r="E1873" s="21">
        <v>10451.89</v>
      </c>
      <c r="F1873" s="21">
        <v>31355.67</v>
      </c>
    </row>
    <row r="1874" spans="1:6">
      <c r="A1874" s="7" t="s">
        <v>3222</v>
      </c>
      <c r="B1874" s="8" t="s">
        <v>642</v>
      </c>
      <c r="C1874" s="17" t="s">
        <v>16</v>
      </c>
      <c r="D1874" s="21">
        <v>2</v>
      </c>
      <c r="E1874" s="21">
        <v>15689.34</v>
      </c>
      <c r="F1874" s="21">
        <v>31378.68</v>
      </c>
    </row>
    <row r="1875" spans="1:6">
      <c r="A1875" s="7" t="s">
        <v>1297</v>
      </c>
      <c r="B1875" s="8" t="s">
        <v>1298</v>
      </c>
      <c r="C1875" s="17" t="s">
        <v>16</v>
      </c>
      <c r="D1875" s="21">
        <v>1</v>
      </c>
      <c r="E1875" s="21">
        <v>31484.82</v>
      </c>
      <c r="F1875" s="21">
        <v>31484.82</v>
      </c>
    </row>
    <row r="1876" spans="1:6">
      <c r="A1876" s="7" t="s">
        <v>1263</v>
      </c>
      <c r="B1876" s="8" t="s">
        <v>1264</v>
      </c>
      <c r="C1876" s="17" t="s">
        <v>16</v>
      </c>
      <c r="D1876" s="21">
        <v>1</v>
      </c>
      <c r="E1876" s="21">
        <v>31570.18</v>
      </c>
      <c r="F1876" s="21">
        <v>31570.18</v>
      </c>
    </row>
    <row r="1877" spans="1:6">
      <c r="A1877" s="7" t="s">
        <v>1614</v>
      </c>
      <c r="B1877" s="8" t="s">
        <v>1615</v>
      </c>
      <c r="C1877" s="17" t="s">
        <v>16</v>
      </c>
      <c r="D1877" s="21">
        <v>1</v>
      </c>
      <c r="E1877" s="21">
        <v>31639.56</v>
      </c>
      <c r="F1877" s="21">
        <v>31639.56</v>
      </c>
    </row>
    <row r="1878" spans="1:6">
      <c r="A1878" s="7" t="s">
        <v>2170</v>
      </c>
      <c r="B1878" s="8" t="s">
        <v>2171</v>
      </c>
      <c r="C1878" s="17" t="s">
        <v>16</v>
      </c>
      <c r="D1878" s="21">
        <v>1</v>
      </c>
      <c r="E1878" s="21">
        <v>31718.66</v>
      </c>
      <c r="F1878" s="21">
        <v>31718.66</v>
      </c>
    </row>
    <row r="1879" spans="1:6">
      <c r="A1879" s="7" t="s">
        <v>2586</v>
      </c>
      <c r="B1879" s="8" t="s">
        <v>2587</v>
      </c>
      <c r="C1879" s="17" t="s">
        <v>16</v>
      </c>
      <c r="D1879" s="21">
        <v>1</v>
      </c>
      <c r="E1879" s="21">
        <v>31817.19</v>
      </c>
      <c r="F1879" s="21">
        <v>31817.19</v>
      </c>
    </row>
    <row r="1880" spans="1:6">
      <c r="A1880" s="7" t="s">
        <v>3006</v>
      </c>
      <c r="B1880" s="8" t="s">
        <v>590</v>
      </c>
      <c r="C1880" s="17" t="s">
        <v>16</v>
      </c>
      <c r="D1880" s="21">
        <v>1</v>
      </c>
      <c r="E1880" s="21">
        <v>31828.48</v>
      </c>
      <c r="F1880" s="21">
        <v>31828.48</v>
      </c>
    </row>
    <row r="1881" spans="1:6">
      <c r="A1881" s="7" t="s">
        <v>1002</v>
      </c>
      <c r="B1881" s="8" t="s">
        <v>1001</v>
      </c>
      <c r="C1881" s="17" t="s">
        <v>16</v>
      </c>
      <c r="D1881" s="21">
        <v>2</v>
      </c>
      <c r="E1881" s="21">
        <v>15957.16</v>
      </c>
      <c r="F1881" s="21">
        <v>31914.32</v>
      </c>
    </row>
    <row r="1882" spans="1:6">
      <c r="A1882" s="7" t="s">
        <v>2511</v>
      </c>
      <c r="B1882" s="8" t="s">
        <v>2512</v>
      </c>
      <c r="C1882" s="17" t="s">
        <v>16</v>
      </c>
      <c r="D1882" s="21">
        <v>4</v>
      </c>
      <c r="E1882" s="21">
        <v>7979.1839999999993</v>
      </c>
      <c r="F1882" s="21">
        <v>31916.735999999997</v>
      </c>
    </row>
    <row r="1883" spans="1:6">
      <c r="A1883" s="7" t="s">
        <v>1784</v>
      </c>
      <c r="B1883" s="8" t="s">
        <v>562</v>
      </c>
      <c r="C1883" s="17" t="s">
        <v>16</v>
      </c>
      <c r="D1883" s="21">
        <v>2</v>
      </c>
      <c r="E1883" s="21">
        <v>15986.75</v>
      </c>
      <c r="F1883" s="21">
        <v>31973.5</v>
      </c>
    </row>
    <row r="1884" spans="1:6">
      <c r="A1884" s="7" t="s">
        <v>681</v>
      </c>
      <c r="B1884" s="8" t="s">
        <v>680</v>
      </c>
      <c r="C1884" s="17" t="s">
        <v>16</v>
      </c>
      <c r="D1884" s="21">
        <v>1</v>
      </c>
      <c r="E1884" s="21">
        <v>31990.14</v>
      </c>
      <c r="F1884" s="21">
        <v>31990.14</v>
      </c>
    </row>
    <row r="1885" spans="1:6">
      <c r="A1885" s="7" t="s">
        <v>2035</v>
      </c>
      <c r="B1885" s="8" t="s">
        <v>2036</v>
      </c>
      <c r="C1885" s="17" t="s">
        <v>16</v>
      </c>
      <c r="D1885" s="21">
        <v>2</v>
      </c>
      <c r="E1885" s="21">
        <v>16039.04</v>
      </c>
      <c r="F1885" s="21">
        <v>32078.080000000002</v>
      </c>
    </row>
    <row r="1886" spans="1:6">
      <c r="A1886" s="7" t="s">
        <v>104</v>
      </c>
      <c r="B1886" s="8" t="s">
        <v>15</v>
      </c>
      <c r="C1886" s="17" t="s">
        <v>16</v>
      </c>
      <c r="D1886" s="21">
        <v>4</v>
      </c>
      <c r="E1886" s="21">
        <v>8049.2445000000016</v>
      </c>
      <c r="F1886" s="21">
        <v>32196.978000000006</v>
      </c>
    </row>
    <row r="1887" spans="1:6">
      <c r="A1887" s="7" t="s">
        <v>2234</v>
      </c>
      <c r="B1887" s="8" t="s">
        <v>554</v>
      </c>
      <c r="C1887" s="17" t="s">
        <v>16</v>
      </c>
      <c r="D1887" s="21">
        <v>22</v>
      </c>
      <c r="E1887" s="21">
        <v>1468.2628181818186</v>
      </c>
      <c r="F1887" s="21">
        <v>32301.782000000003</v>
      </c>
    </row>
    <row r="1888" spans="1:6">
      <c r="A1888" s="7" t="s">
        <v>1800</v>
      </c>
      <c r="B1888" s="8" t="s">
        <v>913</v>
      </c>
      <c r="C1888" s="17" t="s">
        <v>16</v>
      </c>
      <c r="D1888" s="21">
        <v>2</v>
      </c>
      <c r="E1888" s="21">
        <v>16175.941066666664</v>
      </c>
      <c r="F1888" s="21">
        <v>32351.882133333329</v>
      </c>
    </row>
    <row r="1889" spans="1:6">
      <c r="A1889" s="7" t="s">
        <v>2891</v>
      </c>
      <c r="B1889" s="8" t="s">
        <v>913</v>
      </c>
      <c r="C1889" s="17" t="s">
        <v>16</v>
      </c>
      <c r="D1889" s="21">
        <v>1</v>
      </c>
      <c r="E1889" s="21">
        <v>32388.92</v>
      </c>
      <c r="F1889" s="21">
        <v>32388.92</v>
      </c>
    </row>
    <row r="1890" spans="1:6">
      <c r="A1890" s="7" t="s">
        <v>2190</v>
      </c>
      <c r="B1890" s="8" t="s">
        <v>2191</v>
      </c>
      <c r="C1890" s="17" t="s">
        <v>16</v>
      </c>
      <c r="D1890" s="21">
        <v>1</v>
      </c>
      <c r="E1890" s="21">
        <v>32440.799999999999</v>
      </c>
      <c r="F1890" s="21">
        <v>32440.799999999999</v>
      </c>
    </row>
    <row r="1891" spans="1:6">
      <c r="A1891" s="7" t="s">
        <v>609</v>
      </c>
      <c r="B1891" s="8" t="s">
        <v>592</v>
      </c>
      <c r="C1891" s="17" t="s">
        <v>16</v>
      </c>
      <c r="D1891" s="21">
        <v>1</v>
      </c>
      <c r="E1891" s="21">
        <v>32474.560000000001</v>
      </c>
      <c r="F1891" s="21">
        <v>32474.560000000001</v>
      </c>
    </row>
    <row r="1892" spans="1:6">
      <c r="A1892" s="7" t="s">
        <v>612</v>
      </c>
      <c r="B1892" s="8" t="s">
        <v>592</v>
      </c>
      <c r="C1892" s="17" t="s">
        <v>16</v>
      </c>
      <c r="D1892" s="21">
        <v>1</v>
      </c>
      <c r="E1892" s="21">
        <v>32474.560000000001</v>
      </c>
      <c r="F1892" s="21">
        <v>32474.560000000001</v>
      </c>
    </row>
    <row r="1893" spans="1:6">
      <c r="A1893" s="7" t="s">
        <v>2906</v>
      </c>
      <c r="B1893" s="8" t="s">
        <v>1074</v>
      </c>
      <c r="C1893" s="17" t="s">
        <v>16</v>
      </c>
      <c r="D1893" s="21">
        <v>10</v>
      </c>
      <c r="E1893" s="21">
        <v>3248.61</v>
      </c>
      <c r="F1893" s="21">
        <v>32486.1</v>
      </c>
    </row>
    <row r="1894" spans="1:6">
      <c r="A1894" s="7" t="s">
        <v>1308</v>
      </c>
      <c r="B1894" s="8" t="s">
        <v>1309</v>
      </c>
      <c r="C1894" s="17" t="s">
        <v>16</v>
      </c>
      <c r="D1894" s="21">
        <v>5</v>
      </c>
      <c r="E1894" s="21">
        <v>6544.8566000000001</v>
      </c>
      <c r="F1894" s="21">
        <v>32724.282999999999</v>
      </c>
    </row>
    <row r="1895" spans="1:6">
      <c r="A1895" s="7" t="s">
        <v>3106</v>
      </c>
      <c r="B1895" s="8" t="s">
        <v>3107</v>
      </c>
      <c r="C1895" s="17" t="s">
        <v>16</v>
      </c>
      <c r="D1895" s="21">
        <v>6</v>
      </c>
      <c r="E1895" s="21">
        <v>5457.58</v>
      </c>
      <c r="F1895" s="21">
        <v>32745.48</v>
      </c>
    </row>
    <row r="1896" spans="1:6">
      <c r="A1896" s="7" t="s">
        <v>2357</v>
      </c>
      <c r="B1896" s="8" t="s">
        <v>946</v>
      </c>
      <c r="C1896" s="17" t="s">
        <v>16</v>
      </c>
      <c r="D1896" s="21">
        <v>3</v>
      </c>
      <c r="E1896" s="21">
        <v>10929.53</v>
      </c>
      <c r="F1896" s="21">
        <v>32788.589999999997</v>
      </c>
    </row>
    <row r="1897" spans="1:6">
      <c r="A1897" s="7" t="s">
        <v>2798</v>
      </c>
      <c r="B1897" s="8" t="s">
        <v>700</v>
      </c>
      <c r="C1897" s="17" t="s">
        <v>16</v>
      </c>
      <c r="D1897" s="21">
        <v>4</v>
      </c>
      <c r="E1897" s="21">
        <v>8197.7999999999993</v>
      </c>
      <c r="F1897" s="21">
        <v>32791.199999999997</v>
      </c>
    </row>
    <row r="1898" spans="1:6">
      <c r="A1898" s="7" t="s">
        <v>1964</v>
      </c>
      <c r="B1898" s="8" t="s">
        <v>1965</v>
      </c>
      <c r="C1898" s="17" t="s">
        <v>16</v>
      </c>
      <c r="D1898" s="21">
        <v>4</v>
      </c>
      <c r="E1898" s="21">
        <v>8227.67</v>
      </c>
      <c r="F1898" s="21">
        <v>32910.68</v>
      </c>
    </row>
    <row r="1899" spans="1:6">
      <c r="A1899" s="7" t="s">
        <v>1938</v>
      </c>
      <c r="B1899" s="8" t="s">
        <v>1433</v>
      </c>
      <c r="C1899" s="17" t="s">
        <v>16</v>
      </c>
      <c r="D1899" s="21">
        <v>1</v>
      </c>
      <c r="E1899" s="21">
        <v>32971.75</v>
      </c>
      <c r="F1899" s="21">
        <v>32971.75</v>
      </c>
    </row>
    <row r="1900" spans="1:6">
      <c r="A1900" s="7" t="s">
        <v>993</v>
      </c>
      <c r="B1900" s="8" t="s">
        <v>994</v>
      </c>
      <c r="C1900" s="17" t="s">
        <v>16</v>
      </c>
      <c r="D1900" s="21">
        <v>6</v>
      </c>
      <c r="E1900" s="21">
        <v>5520.69</v>
      </c>
      <c r="F1900" s="21">
        <v>33124.14</v>
      </c>
    </row>
    <row r="1901" spans="1:6">
      <c r="A1901" s="7" t="s">
        <v>2236</v>
      </c>
      <c r="B1901" s="8" t="s">
        <v>600</v>
      </c>
      <c r="C1901" s="17" t="s">
        <v>16</v>
      </c>
      <c r="D1901" s="21">
        <v>6</v>
      </c>
      <c r="E1901" s="21">
        <v>5523.1099999999988</v>
      </c>
      <c r="F1901" s="21">
        <v>33138.659999999996</v>
      </c>
    </row>
    <row r="1902" spans="1:6">
      <c r="A1902" s="7" t="s">
        <v>2151</v>
      </c>
      <c r="B1902" s="8" t="s">
        <v>2152</v>
      </c>
      <c r="C1902" s="17" t="s">
        <v>16</v>
      </c>
      <c r="D1902" s="21">
        <v>28</v>
      </c>
      <c r="E1902" s="21">
        <v>1186.1371611707423</v>
      </c>
      <c r="F1902" s="21">
        <v>33211.840512780786</v>
      </c>
    </row>
    <row r="1903" spans="1:6">
      <c r="A1903" s="7" t="s">
        <v>2869</v>
      </c>
      <c r="B1903" s="8" t="s">
        <v>2870</v>
      </c>
      <c r="C1903" s="17" t="s">
        <v>16</v>
      </c>
      <c r="D1903" s="21">
        <v>2</v>
      </c>
      <c r="E1903" s="21">
        <v>16625.919999999998</v>
      </c>
      <c r="F1903" s="21">
        <v>33251.839999999997</v>
      </c>
    </row>
    <row r="1904" spans="1:6">
      <c r="A1904" s="7" t="s">
        <v>2124</v>
      </c>
      <c r="B1904" s="8" t="s">
        <v>2125</v>
      </c>
      <c r="C1904" s="17" t="s">
        <v>16</v>
      </c>
      <c r="D1904" s="21">
        <v>2</v>
      </c>
      <c r="E1904" s="21">
        <v>16655.958600000002</v>
      </c>
      <c r="F1904" s="21">
        <v>33311.917199999996</v>
      </c>
    </row>
    <row r="1905" spans="1:6">
      <c r="A1905" s="7" t="s">
        <v>1747</v>
      </c>
      <c r="B1905" s="8" t="s">
        <v>1748</v>
      </c>
      <c r="C1905" s="17" t="s">
        <v>16</v>
      </c>
      <c r="D1905" s="21">
        <v>120</v>
      </c>
      <c r="E1905" s="21">
        <v>277.98569307530067</v>
      </c>
      <c r="F1905" s="21">
        <v>33358.283169036076</v>
      </c>
    </row>
    <row r="1906" spans="1:6">
      <c r="A1906" s="7" t="s">
        <v>1536</v>
      </c>
      <c r="B1906" s="8" t="s">
        <v>1537</v>
      </c>
      <c r="C1906" s="17" t="s">
        <v>16</v>
      </c>
      <c r="D1906" s="21">
        <v>22</v>
      </c>
      <c r="E1906" s="21">
        <v>1519.1032291981348</v>
      </c>
      <c r="F1906" s="21">
        <v>33420.27104235896</v>
      </c>
    </row>
    <row r="1907" spans="1:6">
      <c r="A1907" s="7" t="s">
        <v>1881</v>
      </c>
      <c r="B1907" s="8" t="s">
        <v>504</v>
      </c>
      <c r="C1907" s="17" t="s">
        <v>16</v>
      </c>
      <c r="D1907" s="21">
        <v>2</v>
      </c>
      <c r="E1907" s="21">
        <v>16753.75</v>
      </c>
      <c r="F1907" s="21">
        <v>33507.5</v>
      </c>
    </row>
    <row r="1908" spans="1:6">
      <c r="A1908" s="7" t="s">
        <v>2055</v>
      </c>
      <c r="B1908" s="8" t="s">
        <v>2056</v>
      </c>
      <c r="C1908" s="17" t="s">
        <v>16</v>
      </c>
      <c r="D1908" s="21">
        <v>2</v>
      </c>
      <c r="E1908" s="21">
        <v>16808.065300000002</v>
      </c>
      <c r="F1908" s="21">
        <v>33616.130599999997</v>
      </c>
    </row>
    <row r="1909" spans="1:6">
      <c r="A1909" s="7" t="s">
        <v>2599</v>
      </c>
      <c r="B1909" s="8" t="s">
        <v>2600</v>
      </c>
      <c r="C1909" s="17" t="s">
        <v>16</v>
      </c>
      <c r="D1909" s="21">
        <v>1</v>
      </c>
      <c r="E1909" s="21">
        <v>33700.29</v>
      </c>
      <c r="F1909" s="21">
        <v>33700.29</v>
      </c>
    </row>
    <row r="1910" spans="1:6">
      <c r="A1910" s="7" t="s">
        <v>2112</v>
      </c>
      <c r="B1910" s="8" t="s">
        <v>504</v>
      </c>
      <c r="C1910" s="17" t="s">
        <v>16</v>
      </c>
      <c r="D1910" s="21">
        <v>3</v>
      </c>
      <c r="E1910" s="21">
        <v>11240.37</v>
      </c>
      <c r="F1910" s="21">
        <v>33721.11</v>
      </c>
    </row>
    <row r="1911" spans="1:6">
      <c r="A1911" s="7" t="s">
        <v>1705</v>
      </c>
      <c r="B1911" s="8" t="s">
        <v>946</v>
      </c>
      <c r="C1911" s="17" t="s">
        <v>16</v>
      </c>
      <c r="D1911" s="21">
        <v>2</v>
      </c>
      <c r="E1911" s="21">
        <v>16914.82</v>
      </c>
      <c r="F1911" s="21">
        <v>33829.64</v>
      </c>
    </row>
    <row r="1912" spans="1:6">
      <c r="A1912" s="7" t="s">
        <v>1654</v>
      </c>
      <c r="B1912" s="8" t="s">
        <v>1655</v>
      </c>
      <c r="C1912" s="17" t="s">
        <v>16</v>
      </c>
      <c r="D1912" s="21">
        <v>2</v>
      </c>
      <c r="E1912" s="21">
        <v>16935.611400000005</v>
      </c>
      <c r="F1912" s="21">
        <v>33871.22280000001</v>
      </c>
    </row>
    <row r="1913" spans="1:6">
      <c r="A1913" s="7" t="s">
        <v>2731</v>
      </c>
      <c r="B1913" s="8" t="s">
        <v>2732</v>
      </c>
      <c r="C1913" s="17" t="s">
        <v>16</v>
      </c>
      <c r="D1913" s="21">
        <v>1</v>
      </c>
      <c r="E1913" s="21">
        <v>33916.78</v>
      </c>
      <c r="F1913" s="21">
        <v>33916.78</v>
      </c>
    </row>
    <row r="1914" spans="1:6">
      <c r="A1914" s="7" t="s">
        <v>1476</v>
      </c>
      <c r="B1914" s="8" t="s">
        <v>1209</v>
      </c>
      <c r="C1914" s="17" t="s">
        <v>16</v>
      </c>
      <c r="D1914" s="21">
        <v>1</v>
      </c>
      <c r="E1914" s="21">
        <v>33919.99</v>
      </c>
      <c r="F1914" s="21">
        <v>33919.99</v>
      </c>
    </row>
    <row r="1915" spans="1:6">
      <c r="A1915" s="7" t="s">
        <v>1984</v>
      </c>
      <c r="B1915" s="8" t="s">
        <v>504</v>
      </c>
      <c r="C1915" s="17" t="s">
        <v>16</v>
      </c>
      <c r="D1915" s="21">
        <v>2</v>
      </c>
      <c r="E1915" s="21">
        <v>17027.080000000002</v>
      </c>
      <c r="F1915" s="21">
        <v>34054.160000000003</v>
      </c>
    </row>
    <row r="1916" spans="1:6">
      <c r="A1916" s="7" t="s">
        <v>2556</v>
      </c>
      <c r="B1916" s="8" t="s">
        <v>1114</v>
      </c>
      <c r="C1916" s="17" t="s">
        <v>16</v>
      </c>
      <c r="D1916" s="21">
        <v>1</v>
      </c>
      <c r="E1916" s="21">
        <v>34093.03</v>
      </c>
      <c r="F1916" s="21">
        <v>34093.03</v>
      </c>
    </row>
    <row r="1917" spans="1:6">
      <c r="A1917" s="7" t="s">
        <v>1020</v>
      </c>
      <c r="B1917" s="8" t="s">
        <v>1021</v>
      </c>
      <c r="C1917" s="17" t="s">
        <v>16</v>
      </c>
      <c r="D1917" s="21">
        <v>2</v>
      </c>
      <c r="E1917" s="21">
        <v>17058.5</v>
      </c>
      <c r="F1917" s="21">
        <v>34117</v>
      </c>
    </row>
    <row r="1918" spans="1:6">
      <c r="A1918" s="7" t="s">
        <v>146</v>
      </c>
      <c r="B1918" s="8" t="s">
        <v>15</v>
      </c>
      <c r="C1918" s="17" t="s">
        <v>16</v>
      </c>
      <c r="D1918" s="21">
        <v>60</v>
      </c>
      <c r="E1918" s="21">
        <v>568.82000000000005</v>
      </c>
      <c r="F1918" s="21">
        <v>34129.199999999997</v>
      </c>
    </row>
    <row r="1919" spans="1:6">
      <c r="A1919" s="7" t="s">
        <v>2204</v>
      </c>
      <c r="B1919" s="8" t="s">
        <v>2205</v>
      </c>
      <c r="C1919" s="17" t="s">
        <v>16</v>
      </c>
      <c r="D1919" s="21">
        <v>2</v>
      </c>
      <c r="E1919" s="21">
        <v>17108.95</v>
      </c>
      <c r="F1919" s="21">
        <v>34217.9</v>
      </c>
    </row>
    <row r="1920" spans="1:6">
      <c r="A1920" s="7" t="s">
        <v>48</v>
      </c>
      <c r="B1920" s="8" t="s">
        <v>20</v>
      </c>
      <c r="C1920" s="17" t="s">
        <v>16</v>
      </c>
      <c r="D1920" s="21">
        <v>6</v>
      </c>
      <c r="E1920" s="21">
        <v>5724.6999999999989</v>
      </c>
      <c r="F1920" s="21">
        <v>34348.199999999997</v>
      </c>
    </row>
    <row r="1921" spans="1:6">
      <c r="A1921" s="7" t="s">
        <v>2809</v>
      </c>
      <c r="B1921" s="8" t="s">
        <v>2810</v>
      </c>
      <c r="C1921" s="17" t="s">
        <v>16</v>
      </c>
      <c r="D1921" s="21">
        <v>3</v>
      </c>
      <c r="E1921" s="21">
        <v>11455</v>
      </c>
      <c r="F1921" s="21">
        <v>34365</v>
      </c>
    </row>
    <row r="1922" spans="1:6">
      <c r="A1922" s="7" t="s">
        <v>1642</v>
      </c>
      <c r="B1922" s="8" t="s">
        <v>1309</v>
      </c>
      <c r="C1922" s="17" t="s">
        <v>16</v>
      </c>
      <c r="D1922" s="21">
        <v>3</v>
      </c>
      <c r="E1922" s="21">
        <v>11457.079333333329</v>
      </c>
      <c r="F1922" s="21">
        <v>34371.23799999999</v>
      </c>
    </row>
    <row r="1923" spans="1:6">
      <c r="A1923" s="7" t="s">
        <v>3237</v>
      </c>
      <c r="B1923" s="8" t="s">
        <v>1539</v>
      </c>
      <c r="C1923" s="17" t="s">
        <v>16</v>
      </c>
      <c r="D1923" s="21">
        <v>2</v>
      </c>
      <c r="E1923" s="21">
        <v>17210.259999999998</v>
      </c>
      <c r="F1923" s="21">
        <v>34420.519999999997</v>
      </c>
    </row>
    <row r="1924" spans="1:6">
      <c r="A1924" s="7" t="s">
        <v>2006</v>
      </c>
      <c r="B1924" s="8" t="s">
        <v>2007</v>
      </c>
      <c r="C1924" s="17" t="s">
        <v>16</v>
      </c>
      <c r="D1924" s="21">
        <v>4</v>
      </c>
      <c r="E1924" s="21">
        <v>8613.3754080342824</v>
      </c>
      <c r="F1924" s="21">
        <v>34453.501632137122</v>
      </c>
    </row>
    <row r="1925" spans="1:6">
      <c r="A1925" s="7" t="s">
        <v>2352</v>
      </c>
      <c r="B1925" s="8" t="s">
        <v>2353</v>
      </c>
      <c r="C1925" s="17" t="s">
        <v>16</v>
      </c>
      <c r="D1925" s="21">
        <v>2</v>
      </c>
      <c r="E1925" s="21">
        <v>17255.11</v>
      </c>
      <c r="F1925" s="21">
        <v>34510.22</v>
      </c>
    </row>
    <row r="1926" spans="1:6">
      <c r="A1926" s="7" t="s">
        <v>1933</v>
      </c>
      <c r="B1926" s="8" t="s">
        <v>1934</v>
      </c>
      <c r="C1926" s="17" t="s">
        <v>16</v>
      </c>
      <c r="D1926" s="21">
        <v>1</v>
      </c>
      <c r="E1926" s="21">
        <v>34553.730000000003</v>
      </c>
      <c r="F1926" s="21">
        <v>34553.730000000003</v>
      </c>
    </row>
    <row r="1927" spans="1:6">
      <c r="A1927" s="7" t="s">
        <v>875</v>
      </c>
      <c r="B1927" s="8" t="s">
        <v>874</v>
      </c>
      <c r="C1927" s="17" t="s">
        <v>16</v>
      </c>
      <c r="D1927" s="21">
        <v>1</v>
      </c>
      <c r="E1927" s="21">
        <v>34605.07</v>
      </c>
      <c r="F1927" s="21">
        <v>34605.07</v>
      </c>
    </row>
    <row r="1928" spans="1:6">
      <c r="A1928" s="7" t="s">
        <v>107</v>
      </c>
      <c r="B1928" s="8" t="s">
        <v>15</v>
      </c>
      <c r="C1928" s="17" t="s">
        <v>16</v>
      </c>
      <c r="D1928" s="21">
        <v>15</v>
      </c>
      <c r="E1928" s="21">
        <v>2319.0460533333335</v>
      </c>
      <c r="F1928" s="21">
        <v>34785.690800000004</v>
      </c>
    </row>
    <row r="1929" spans="1:6">
      <c r="A1929" s="7" t="s">
        <v>2039</v>
      </c>
      <c r="B1929" s="8" t="s">
        <v>1668</v>
      </c>
      <c r="C1929" s="17" t="s">
        <v>16</v>
      </c>
      <c r="D1929" s="21">
        <v>2</v>
      </c>
      <c r="E1929" s="21">
        <v>17393.331245378311</v>
      </c>
      <c r="F1929" s="21">
        <v>34786.662490756615</v>
      </c>
    </row>
    <row r="1930" spans="1:6">
      <c r="A1930" s="7" t="s">
        <v>2484</v>
      </c>
      <c r="B1930" s="8" t="s">
        <v>2485</v>
      </c>
      <c r="C1930" s="17" t="s">
        <v>16</v>
      </c>
      <c r="D1930" s="21">
        <v>1</v>
      </c>
      <c r="E1930" s="21">
        <v>34883.46</v>
      </c>
      <c r="F1930" s="21">
        <v>34883.46</v>
      </c>
    </row>
    <row r="1931" spans="1:6">
      <c r="A1931" s="7" t="s">
        <v>740</v>
      </c>
      <c r="B1931" s="8" t="s">
        <v>741</v>
      </c>
      <c r="C1931" s="17" t="s">
        <v>16</v>
      </c>
      <c r="D1931" s="21">
        <v>1</v>
      </c>
      <c r="E1931" s="21">
        <v>34985.513596670491</v>
      </c>
      <c r="F1931" s="21">
        <v>34985.513596670491</v>
      </c>
    </row>
    <row r="1932" spans="1:6">
      <c r="A1932" s="7" t="s">
        <v>433</v>
      </c>
      <c r="B1932" s="8" t="s">
        <v>22</v>
      </c>
      <c r="C1932" s="17" t="s">
        <v>16</v>
      </c>
      <c r="D1932" s="21">
        <v>92</v>
      </c>
      <c r="E1932" s="21">
        <v>380.89</v>
      </c>
      <c r="F1932" s="21">
        <v>35041.879999999997</v>
      </c>
    </row>
    <row r="1933" spans="1:6">
      <c r="A1933" s="7" t="s">
        <v>1364</v>
      </c>
      <c r="B1933" s="8" t="s">
        <v>1365</v>
      </c>
      <c r="C1933" s="17" t="s">
        <v>16</v>
      </c>
      <c r="D1933" s="21">
        <v>2</v>
      </c>
      <c r="E1933" s="21">
        <v>17565.82</v>
      </c>
      <c r="F1933" s="21">
        <v>35131.64</v>
      </c>
    </row>
    <row r="1934" spans="1:6">
      <c r="A1934" s="7" t="s">
        <v>2894</v>
      </c>
      <c r="B1934" s="8" t="s">
        <v>2895</v>
      </c>
      <c r="C1934" s="17" t="s">
        <v>16</v>
      </c>
      <c r="D1934" s="21">
        <v>1</v>
      </c>
      <c r="E1934" s="21">
        <v>35136.559999999998</v>
      </c>
      <c r="F1934" s="21">
        <v>35136.559999999998</v>
      </c>
    </row>
    <row r="1935" spans="1:6">
      <c r="A1935" s="7" t="s">
        <v>1773</v>
      </c>
      <c r="B1935" s="8" t="s">
        <v>1774</v>
      </c>
      <c r="C1935" s="17" t="s">
        <v>16</v>
      </c>
      <c r="D1935" s="21">
        <v>2</v>
      </c>
      <c r="E1935" s="21">
        <v>17594.97</v>
      </c>
      <c r="F1935" s="21">
        <v>35189.94</v>
      </c>
    </row>
    <row r="1936" spans="1:6">
      <c r="A1936" s="7" t="s">
        <v>2242</v>
      </c>
      <c r="B1936" s="8" t="s">
        <v>2243</v>
      </c>
      <c r="C1936" s="17" t="s">
        <v>16</v>
      </c>
      <c r="D1936" s="21">
        <v>3</v>
      </c>
      <c r="E1936" s="21">
        <v>11818.928563988151</v>
      </c>
      <c r="F1936" s="21">
        <v>35456.785691964447</v>
      </c>
    </row>
    <row r="1937" spans="1:6">
      <c r="A1937" s="7" t="s">
        <v>991</v>
      </c>
      <c r="B1937" s="8" t="s">
        <v>647</v>
      </c>
      <c r="C1937" s="17" t="s">
        <v>16</v>
      </c>
      <c r="D1937" s="21">
        <v>4</v>
      </c>
      <c r="E1937" s="21">
        <v>8919.7497749999984</v>
      </c>
      <c r="F1937" s="21">
        <v>35678.999099999994</v>
      </c>
    </row>
    <row r="1938" spans="1:6">
      <c r="A1938" s="7" t="s">
        <v>1044</v>
      </c>
      <c r="B1938" s="8" t="s">
        <v>1045</v>
      </c>
      <c r="C1938" s="17" t="s">
        <v>16</v>
      </c>
      <c r="D1938" s="21">
        <v>2</v>
      </c>
      <c r="E1938" s="21">
        <v>17847.900000000001</v>
      </c>
      <c r="F1938" s="21">
        <v>35695.800000000003</v>
      </c>
    </row>
    <row r="1939" spans="1:6">
      <c r="A1939" s="7" t="s">
        <v>350</v>
      </c>
      <c r="B1939" s="8" t="s">
        <v>20</v>
      </c>
      <c r="C1939" s="17" t="s">
        <v>16</v>
      </c>
      <c r="D1939" s="21">
        <v>6</v>
      </c>
      <c r="E1939" s="21">
        <v>5949.7865000000002</v>
      </c>
      <c r="F1939" s="21">
        <v>35698.719000000005</v>
      </c>
    </row>
    <row r="1940" spans="1:6">
      <c r="A1940" s="7" t="s">
        <v>2369</v>
      </c>
      <c r="B1940" s="8" t="s">
        <v>2370</v>
      </c>
      <c r="C1940" s="17" t="s">
        <v>16</v>
      </c>
      <c r="D1940" s="21">
        <v>1</v>
      </c>
      <c r="E1940" s="21">
        <v>35745.360000000001</v>
      </c>
      <c r="F1940" s="21">
        <v>35745.360000000001</v>
      </c>
    </row>
    <row r="1941" spans="1:6">
      <c r="A1941" s="7" t="s">
        <v>1248</v>
      </c>
      <c r="B1941" s="8" t="s">
        <v>1249</v>
      </c>
      <c r="C1941" s="17" t="s">
        <v>16</v>
      </c>
      <c r="D1941" s="21">
        <v>3</v>
      </c>
      <c r="E1941" s="21">
        <v>11937</v>
      </c>
      <c r="F1941" s="21">
        <v>35811</v>
      </c>
    </row>
    <row r="1942" spans="1:6">
      <c r="A1942" s="7" t="s">
        <v>2405</v>
      </c>
      <c r="B1942" s="8" t="s">
        <v>2406</v>
      </c>
      <c r="C1942" s="17" t="s">
        <v>16</v>
      </c>
      <c r="D1942" s="21">
        <v>2</v>
      </c>
      <c r="E1942" s="21">
        <v>17910.96</v>
      </c>
      <c r="F1942" s="21">
        <v>35821.919999999998</v>
      </c>
    </row>
    <row r="1943" spans="1:6">
      <c r="A1943" s="7" t="s">
        <v>117</v>
      </c>
      <c r="B1943" s="8" t="s">
        <v>15</v>
      </c>
      <c r="C1943" s="17" t="s">
        <v>16</v>
      </c>
      <c r="D1943" s="21">
        <v>8</v>
      </c>
      <c r="E1943" s="21">
        <v>4485.6921250000005</v>
      </c>
      <c r="F1943" s="21">
        <v>35885.537000000004</v>
      </c>
    </row>
    <row r="1944" spans="1:6">
      <c r="A1944" s="7" t="s">
        <v>333</v>
      </c>
      <c r="B1944" s="8" t="s">
        <v>20</v>
      </c>
      <c r="C1944" s="17" t="s">
        <v>16</v>
      </c>
      <c r="D1944" s="21">
        <v>12</v>
      </c>
      <c r="E1944" s="21">
        <v>2992.94</v>
      </c>
      <c r="F1944" s="21">
        <v>35915.279999999999</v>
      </c>
    </row>
    <row r="1945" spans="1:6">
      <c r="A1945" s="7" t="s">
        <v>1903</v>
      </c>
      <c r="B1945" s="8" t="s">
        <v>1904</v>
      </c>
      <c r="C1945" s="17" t="s">
        <v>16</v>
      </c>
      <c r="D1945" s="21">
        <v>3</v>
      </c>
      <c r="E1945" s="21">
        <v>11989.73</v>
      </c>
      <c r="F1945" s="21">
        <v>35969.19</v>
      </c>
    </row>
    <row r="1946" spans="1:6">
      <c r="A1946" s="7" t="s">
        <v>1295</v>
      </c>
      <c r="B1946" s="8" t="s">
        <v>1296</v>
      </c>
      <c r="C1946" s="17" t="s">
        <v>16</v>
      </c>
      <c r="D1946" s="21">
        <v>1</v>
      </c>
      <c r="E1946" s="21">
        <v>36023.300000000003</v>
      </c>
      <c r="F1946" s="21">
        <v>36023.300000000003</v>
      </c>
    </row>
    <row r="1947" spans="1:6">
      <c r="A1947" s="7" t="s">
        <v>2063</v>
      </c>
      <c r="B1947" s="8" t="s">
        <v>2064</v>
      </c>
      <c r="C1947" s="17" t="s">
        <v>16</v>
      </c>
      <c r="D1947" s="21">
        <v>2</v>
      </c>
      <c r="E1947" s="21">
        <v>18034.554400000001</v>
      </c>
      <c r="F1947" s="21">
        <v>36069.108800000002</v>
      </c>
    </row>
    <row r="1948" spans="1:6">
      <c r="A1948" s="7" t="s">
        <v>2773</v>
      </c>
      <c r="B1948" s="8" t="s">
        <v>506</v>
      </c>
      <c r="C1948" s="17" t="s">
        <v>16</v>
      </c>
      <c r="D1948" s="21">
        <v>13</v>
      </c>
      <c r="E1948" s="21">
        <v>2775.4</v>
      </c>
      <c r="F1948" s="21">
        <v>36080.199999999997</v>
      </c>
    </row>
    <row r="1949" spans="1:6">
      <c r="A1949" s="7" t="s">
        <v>3255</v>
      </c>
      <c r="B1949" s="8" t="s">
        <v>3256</v>
      </c>
      <c r="C1949" s="17" t="s">
        <v>16</v>
      </c>
      <c r="D1949" s="21">
        <v>2</v>
      </c>
      <c r="E1949" s="21">
        <v>18054.900000000001</v>
      </c>
      <c r="F1949" s="21">
        <v>36109.800000000003</v>
      </c>
    </row>
    <row r="1950" spans="1:6">
      <c r="A1950" s="7" t="s">
        <v>1310</v>
      </c>
      <c r="B1950" s="8" t="s">
        <v>1311</v>
      </c>
      <c r="C1950" s="17" t="s">
        <v>16</v>
      </c>
      <c r="D1950" s="21">
        <v>1</v>
      </c>
      <c r="E1950" s="21">
        <v>36266.89</v>
      </c>
      <c r="F1950" s="21">
        <v>36266.89</v>
      </c>
    </row>
    <row r="1951" spans="1:6">
      <c r="A1951" s="7" t="s">
        <v>666</v>
      </c>
      <c r="B1951" s="8" t="s">
        <v>667</v>
      </c>
      <c r="C1951" s="17" t="s">
        <v>16</v>
      </c>
      <c r="D1951" s="21">
        <v>1</v>
      </c>
      <c r="E1951" s="21">
        <v>36467.54</v>
      </c>
      <c r="F1951" s="21">
        <v>36467.54</v>
      </c>
    </row>
    <row r="1952" spans="1:6">
      <c r="A1952" s="7" t="s">
        <v>1168</v>
      </c>
      <c r="B1952" s="8" t="s">
        <v>1135</v>
      </c>
      <c r="C1952" s="17" t="s">
        <v>16</v>
      </c>
      <c r="D1952" s="21">
        <v>4</v>
      </c>
      <c r="E1952" s="21">
        <v>9125.52</v>
      </c>
      <c r="F1952" s="21">
        <v>36502.080000000002</v>
      </c>
    </row>
    <row r="1953" spans="1:6">
      <c r="A1953" s="7" t="s">
        <v>933</v>
      </c>
      <c r="B1953" s="8" t="s">
        <v>934</v>
      </c>
      <c r="C1953" s="17" t="s">
        <v>16</v>
      </c>
      <c r="D1953" s="21">
        <v>1</v>
      </c>
      <c r="E1953" s="21">
        <v>36557.57</v>
      </c>
      <c r="F1953" s="21">
        <v>36557.57</v>
      </c>
    </row>
    <row r="1954" spans="1:6">
      <c r="A1954" s="7" t="s">
        <v>682</v>
      </c>
      <c r="B1954" s="8" t="s">
        <v>630</v>
      </c>
      <c r="C1954" s="17" t="s">
        <v>16</v>
      </c>
      <c r="D1954" s="21">
        <v>1</v>
      </c>
      <c r="E1954" s="21">
        <v>36588.4908</v>
      </c>
      <c r="F1954" s="21">
        <v>36588.4908</v>
      </c>
    </row>
    <row r="1955" spans="1:6">
      <c r="A1955" s="7" t="s">
        <v>1183</v>
      </c>
      <c r="B1955" s="8" t="s">
        <v>1184</v>
      </c>
      <c r="C1955" s="17" t="s">
        <v>16</v>
      </c>
      <c r="D1955" s="21">
        <v>4</v>
      </c>
      <c r="E1955" s="21">
        <v>9158.82</v>
      </c>
      <c r="F1955" s="21">
        <v>36635.279999999999</v>
      </c>
    </row>
    <row r="1956" spans="1:6">
      <c r="A1956" s="7" t="s">
        <v>2584</v>
      </c>
      <c r="B1956" s="8" t="s">
        <v>2585</v>
      </c>
      <c r="C1956" s="17" t="s">
        <v>16</v>
      </c>
      <c r="D1956" s="21">
        <v>4</v>
      </c>
      <c r="E1956" s="21">
        <v>9170.48</v>
      </c>
      <c r="F1956" s="21">
        <v>36681.919999999991</v>
      </c>
    </row>
    <row r="1957" spans="1:6">
      <c r="A1957" s="7" t="s">
        <v>1473</v>
      </c>
      <c r="B1957" s="8" t="s">
        <v>1393</v>
      </c>
      <c r="C1957" s="17" t="s">
        <v>16</v>
      </c>
      <c r="D1957" s="21">
        <v>2</v>
      </c>
      <c r="E1957" s="21">
        <v>18352.830000000002</v>
      </c>
      <c r="F1957" s="21">
        <v>36705.660000000003</v>
      </c>
    </row>
    <row r="1958" spans="1:6">
      <c r="A1958" s="7" t="s">
        <v>678</v>
      </c>
      <c r="B1958" s="8" t="s">
        <v>679</v>
      </c>
      <c r="C1958" s="17" t="s">
        <v>16</v>
      </c>
      <c r="D1958" s="21">
        <v>1</v>
      </c>
      <c r="E1958" s="21">
        <v>37025.51</v>
      </c>
      <c r="F1958" s="21">
        <v>37025.51</v>
      </c>
    </row>
    <row r="1959" spans="1:6">
      <c r="A1959" s="7" t="s">
        <v>3088</v>
      </c>
      <c r="B1959" s="8" t="s">
        <v>3089</v>
      </c>
      <c r="C1959" s="17" t="s">
        <v>16</v>
      </c>
      <c r="D1959" s="21">
        <v>1</v>
      </c>
      <c r="E1959" s="21">
        <v>37143.480000000003</v>
      </c>
      <c r="F1959" s="21">
        <v>37143.480000000003</v>
      </c>
    </row>
    <row r="1960" spans="1:6">
      <c r="A1960" s="7" t="s">
        <v>2373</v>
      </c>
      <c r="B1960" s="8" t="s">
        <v>1674</v>
      </c>
      <c r="C1960" s="17" t="s">
        <v>16</v>
      </c>
      <c r="D1960" s="21">
        <v>3</v>
      </c>
      <c r="E1960" s="21">
        <v>12458.77</v>
      </c>
      <c r="F1960" s="21">
        <v>37376.31</v>
      </c>
    </row>
    <row r="1961" spans="1:6">
      <c r="A1961" s="7" t="s">
        <v>1896</v>
      </c>
      <c r="B1961" s="8" t="s">
        <v>1897</v>
      </c>
      <c r="C1961" s="17" t="s">
        <v>16</v>
      </c>
      <c r="D1961" s="21">
        <v>2</v>
      </c>
      <c r="E1961" s="21">
        <v>18744.506400000006</v>
      </c>
      <c r="F1961" s="21">
        <v>37489.012800000011</v>
      </c>
    </row>
    <row r="1962" spans="1:6">
      <c r="A1962" s="7" t="s">
        <v>3194</v>
      </c>
      <c r="B1962" s="8" t="s">
        <v>3195</v>
      </c>
      <c r="C1962" s="17" t="s">
        <v>16</v>
      </c>
      <c r="D1962" s="21">
        <v>2</v>
      </c>
      <c r="E1962" s="21">
        <v>18806.11</v>
      </c>
      <c r="F1962" s="21">
        <v>37612.22</v>
      </c>
    </row>
    <row r="1963" spans="1:6">
      <c r="A1963" s="7" t="s">
        <v>1743</v>
      </c>
      <c r="B1963" s="8" t="s">
        <v>1744</v>
      </c>
      <c r="C1963" s="17" t="s">
        <v>16</v>
      </c>
      <c r="D1963" s="21">
        <v>2</v>
      </c>
      <c r="E1963" s="21">
        <v>18811.012955231239</v>
      </c>
      <c r="F1963" s="21">
        <v>37622.025910462478</v>
      </c>
    </row>
    <row r="1964" spans="1:6">
      <c r="A1964" s="7" t="s">
        <v>3147</v>
      </c>
      <c r="B1964" s="8" t="s">
        <v>844</v>
      </c>
      <c r="C1964" s="17" t="s">
        <v>16</v>
      </c>
      <c r="D1964" s="21">
        <v>2</v>
      </c>
      <c r="E1964" s="21">
        <v>18854.009999999998</v>
      </c>
      <c r="F1964" s="21">
        <v>37708.019999999997</v>
      </c>
    </row>
    <row r="1965" spans="1:6">
      <c r="A1965" s="7" t="s">
        <v>406</v>
      </c>
      <c r="B1965" s="8" t="s">
        <v>22</v>
      </c>
      <c r="C1965" s="17" t="s">
        <v>16</v>
      </c>
      <c r="D1965" s="21">
        <v>13</v>
      </c>
      <c r="E1965" s="21">
        <v>2900.84</v>
      </c>
      <c r="F1965" s="21">
        <v>37710.92</v>
      </c>
    </row>
    <row r="1966" spans="1:6">
      <c r="A1966" s="7" t="s">
        <v>651</v>
      </c>
      <c r="B1966" s="8" t="s">
        <v>650</v>
      </c>
      <c r="C1966" s="17" t="s">
        <v>16</v>
      </c>
      <c r="D1966" s="21">
        <v>8</v>
      </c>
      <c r="E1966" s="21">
        <v>4724.7131069926681</v>
      </c>
      <c r="F1966" s="21">
        <v>37797.704855941338</v>
      </c>
    </row>
    <row r="1967" spans="1:6">
      <c r="A1967" s="7" t="s">
        <v>1681</v>
      </c>
      <c r="B1967" s="8" t="s">
        <v>1682</v>
      </c>
      <c r="C1967" s="17" t="s">
        <v>16</v>
      </c>
      <c r="D1967" s="21">
        <v>1</v>
      </c>
      <c r="E1967" s="21">
        <v>37814.879999999997</v>
      </c>
      <c r="F1967" s="21">
        <v>37814.879999999997</v>
      </c>
    </row>
    <row r="1968" spans="1:6">
      <c r="A1968" s="7" t="s">
        <v>3305</v>
      </c>
      <c r="B1968" s="8" t="s">
        <v>3306</v>
      </c>
      <c r="C1968" s="17" t="s">
        <v>16</v>
      </c>
      <c r="D1968" s="21">
        <v>110</v>
      </c>
      <c r="E1968" s="21">
        <v>346</v>
      </c>
      <c r="F1968" s="21">
        <v>38060</v>
      </c>
    </row>
    <row r="1969" spans="1:6">
      <c r="A1969" s="7" t="s">
        <v>249</v>
      </c>
      <c r="B1969" s="8" t="s">
        <v>20</v>
      </c>
      <c r="C1969" s="17" t="s">
        <v>16</v>
      </c>
      <c r="D1969" s="21">
        <v>9</v>
      </c>
      <c r="E1969" s="21">
        <v>4254.3744999999999</v>
      </c>
      <c r="F1969" s="21">
        <v>38289.370499999997</v>
      </c>
    </row>
    <row r="1970" spans="1:6">
      <c r="A1970" s="7" t="s">
        <v>250</v>
      </c>
      <c r="B1970" s="8" t="s">
        <v>20</v>
      </c>
      <c r="C1970" s="17" t="s">
        <v>16</v>
      </c>
      <c r="D1970" s="21">
        <v>8</v>
      </c>
      <c r="E1970" s="21">
        <v>4786.315525</v>
      </c>
      <c r="F1970" s="21">
        <v>38290.5242</v>
      </c>
    </row>
    <row r="1971" spans="1:6">
      <c r="A1971" s="7" t="s">
        <v>1392</v>
      </c>
      <c r="B1971" s="8" t="s">
        <v>1393</v>
      </c>
      <c r="C1971" s="17" t="s">
        <v>16</v>
      </c>
      <c r="D1971" s="21">
        <v>1</v>
      </c>
      <c r="E1971" s="21">
        <v>38294.39</v>
      </c>
      <c r="F1971" s="21">
        <v>38294.39</v>
      </c>
    </row>
    <row r="1972" spans="1:6">
      <c r="A1972" s="7" t="s">
        <v>1641</v>
      </c>
      <c r="B1972" s="8" t="s">
        <v>562</v>
      </c>
      <c r="C1972" s="17" t="s">
        <v>16</v>
      </c>
      <c r="D1972" s="21">
        <v>1</v>
      </c>
      <c r="E1972" s="21">
        <v>38406.53</v>
      </c>
      <c r="F1972" s="21">
        <v>38406.53</v>
      </c>
    </row>
    <row r="1973" spans="1:6">
      <c r="A1973" s="7" t="s">
        <v>2725</v>
      </c>
      <c r="B1973" s="8" t="s">
        <v>2726</v>
      </c>
      <c r="C1973" s="17" t="s">
        <v>16</v>
      </c>
      <c r="D1973" s="21">
        <v>11</v>
      </c>
      <c r="E1973" s="21">
        <v>3503.94</v>
      </c>
      <c r="F1973" s="21">
        <v>38543.339999999997</v>
      </c>
    </row>
    <row r="1974" spans="1:6">
      <c r="A1974" s="7" t="s">
        <v>1373</v>
      </c>
      <c r="B1974" s="8" t="s">
        <v>1345</v>
      </c>
      <c r="C1974" s="17" t="s">
        <v>16</v>
      </c>
      <c r="D1974" s="21">
        <v>1</v>
      </c>
      <c r="E1974" s="21">
        <v>38547.53</v>
      </c>
      <c r="F1974" s="21">
        <v>38547.53</v>
      </c>
    </row>
    <row r="1975" spans="1:6">
      <c r="A1975" s="7" t="s">
        <v>2622</v>
      </c>
      <c r="B1975" s="8" t="s">
        <v>506</v>
      </c>
      <c r="C1975" s="17" t="s">
        <v>16</v>
      </c>
      <c r="D1975" s="21">
        <v>28</v>
      </c>
      <c r="E1975" s="21">
        <v>1385.66</v>
      </c>
      <c r="F1975" s="21">
        <v>38798.480000000003</v>
      </c>
    </row>
    <row r="1976" spans="1:6">
      <c r="A1976" s="7" t="s">
        <v>605</v>
      </c>
      <c r="B1976" s="8" t="s">
        <v>606</v>
      </c>
      <c r="C1976" s="17" t="s">
        <v>16</v>
      </c>
      <c r="D1976" s="21">
        <v>1</v>
      </c>
      <c r="E1976" s="21">
        <v>38969.47</v>
      </c>
      <c r="F1976" s="21">
        <v>38969.47</v>
      </c>
    </row>
    <row r="1977" spans="1:6">
      <c r="A1977" s="7" t="s">
        <v>597</v>
      </c>
      <c r="B1977" s="8" t="s">
        <v>598</v>
      </c>
      <c r="C1977" s="17" t="s">
        <v>16</v>
      </c>
      <c r="D1977" s="21">
        <v>8</v>
      </c>
      <c r="E1977" s="21">
        <v>4871.5600000000004</v>
      </c>
      <c r="F1977" s="21">
        <v>38972.480000000003</v>
      </c>
    </row>
    <row r="1978" spans="1:6">
      <c r="A1978" s="7" t="s">
        <v>2202</v>
      </c>
      <c r="B1978" s="8" t="s">
        <v>2203</v>
      </c>
      <c r="C1978" s="17" t="s">
        <v>16</v>
      </c>
      <c r="D1978" s="21">
        <v>4</v>
      </c>
      <c r="E1978" s="21">
        <v>9746.59</v>
      </c>
      <c r="F1978" s="21">
        <v>38986.36</v>
      </c>
    </row>
    <row r="1979" spans="1:6">
      <c r="A1979" s="7" t="s">
        <v>1242</v>
      </c>
      <c r="B1979" s="8" t="s">
        <v>1243</v>
      </c>
      <c r="C1979" s="17" t="s">
        <v>16</v>
      </c>
      <c r="D1979" s="21">
        <v>1</v>
      </c>
      <c r="E1979" s="21">
        <v>39069.31</v>
      </c>
      <c r="F1979" s="21">
        <v>39069.31</v>
      </c>
    </row>
    <row r="1980" spans="1:6">
      <c r="A1980" s="7" t="s">
        <v>2399</v>
      </c>
      <c r="B1980" s="8" t="s">
        <v>1337</v>
      </c>
      <c r="C1980" s="17" t="s">
        <v>16</v>
      </c>
      <c r="D1980" s="21">
        <v>5</v>
      </c>
      <c r="E1980" s="21">
        <v>7817.2</v>
      </c>
      <c r="F1980" s="21">
        <v>39086</v>
      </c>
    </row>
    <row r="1981" spans="1:6">
      <c r="A1981" s="7" t="s">
        <v>1661</v>
      </c>
      <c r="B1981" s="8" t="s">
        <v>1662</v>
      </c>
      <c r="C1981" s="17" t="s">
        <v>16</v>
      </c>
      <c r="D1981" s="21">
        <v>4</v>
      </c>
      <c r="E1981" s="21">
        <v>9812.75545526926</v>
      </c>
      <c r="F1981" s="21">
        <v>39251.02182107704</v>
      </c>
    </row>
    <row r="1982" spans="1:6">
      <c r="A1982" s="7" t="s">
        <v>1124</v>
      </c>
      <c r="B1982" s="8" t="s">
        <v>1125</v>
      </c>
      <c r="C1982" s="17" t="s">
        <v>16</v>
      </c>
      <c r="D1982" s="21">
        <v>2</v>
      </c>
      <c r="E1982" s="21">
        <v>19641.63</v>
      </c>
      <c r="F1982" s="21">
        <v>39283.26</v>
      </c>
    </row>
    <row r="1983" spans="1:6">
      <c r="A1983" s="7" t="s">
        <v>2578</v>
      </c>
      <c r="B1983" s="8" t="s">
        <v>2038</v>
      </c>
      <c r="C1983" s="17" t="s">
        <v>16</v>
      </c>
      <c r="D1983" s="21">
        <v>2</v>
      </c>
      <c r="E1983" s="21">
        <v>19659.41</v>
      </c>
      <c r="F1983" s="21">
        <v>39318.82</v>
      </c>
    </row>
    <row r="1984" spans="1:6">
      <c r="A1984" s="7" t="s">
        <v>1931</v>
      </c>
      <c r="B1984" s="8" t="s">
        <v>1932</v>
      </c>
      <c r="C1984" s="17" t="s">
        <v>16</v>
      </c>
      <c r="D1984" s="21">
        <v>1</v>
      </c>
      <c r="E1984" s="21">
        <v>39332.602399999996</v>
      </c>
      <c r="F1984" s="21">
        <v>39332.602399999996</v>
      </c>
    </row>
    <row r="1985" spans="1:6">
      <c r="A1985" s="7" t="s">
        <v>1522</v>
      </c>
      <c r="B1985" s="8" t="s">
        <v>1393</v>
      </c>
      <c r="C1985" s="17" t="s">
        <v>16</v>
      </c>
      <c r="D1985" s="21">
        <v>2</v>
      </c>
      <c r="E1985" s="21">
        <v>19706.84</v>
      </c>
      <c r="F1985" s="21">
        <v>39413.68</v>
      </c>
    </row>
    <row r="1986" spans="1:6">
      <c r="A1986" s="7" t="s">
        <v>2507</v>
      </c>
      <c r="B1986" s="8" t="s">
        <v>2508</v>
      </c>
      <c r="C1986" s="17" t="s">
        <v>16</v>
      </c>
      <c r="D1986" s="21">
        <v>1</v>
      </c>
      <c r="E1986" s="21">
        <v>39426.559999999998</v>
      </c>
      <c r="F1986" s="21">
        <v>39426.559999999998</v>
      </c>
    </row>
    <row r="1987" spans="1:6">
      <c r="A1987" s="7" t="s">
        <v>1273</v>
      </c>
      <c r="B1987" s="8" t="s">
        <v>634</v>
      </c>
      <c r="C1987" s="17" t="s">
        <v>16</v>
      </c>
      <c r="D1987" s="21">
        <v>9</v>
      </c>
      <c r="E1987" s="21">
        <v>4398.3934153777382</v>
      </c>
      <c r="F1987" s="21">
        <v>39585.540738399635</v>
      </c>
    </row>
    <row r="1988" spans="1:6">
      <c r="A1988" s="7" t="s">
        <v>2380</v>
      </c>
      <c r="B1988" s="8" t="s">
        <v>855</v>
      </c>
      <c r="C1988" s="17" t="s">
        <v>16</v>
      </c>
      <c r="D1988" s="21">
        <v>2</v>
      </c>
      <c r="E1988" s="21">
        <v>19828.75</v>
      </c>
      <c r="F1988" s="21">
        <v>39657.5</v>
      </c>
    </row>
    <row r="1989" spans="1:6">
      <c r="A1989" s="7" t="s">
        <v>2450</v>
      </c>
      <c r="B1989" s="8" t="s">
        <v>2451</v>
      </c>
      <c r="C1989" s="17" t="s">
        <v>16</v>
      </c>
      <c r="D1989" s="21">
        <v>2</v>
      </c>
      <c r="E1989" s="21">
        <v>19829.567000000003</v>
      </c>
      <c r="F1989" s="21">
        <v>39659.134000000005</v>
      </c>
    </row>
    <row r="1990" spans="1:6">
      <c r="A1990" s="7" t="s">
        <v>3336</v>
      </c>
      <c r="B1990" s="8" t="s">
        <v>662</v>
      </c>
      <c r="C1990" s="17" t="s">
        <v>16</v>
      </c>
      <c r="D1990" s="21">
        <v>2</v>
      </c>
      <c r="E1990" s="21">
        <v>19888.04</v>
      </c>
      <c r="F1990" s="21">
        <v>39776.080000000002</v>
      </c>
    </row>
    <row r="1991" spans="1:6">
      <c r="A1991" s="7" t="s">
        <v>1825</v>
      </c>
      <c r="B1991" s="8" t="s">
        <v>586</v>
      </c>
      <c r="C1991" s="17" t="s">
        <v>16</v>
      </c>
      <c r="D1991" s="21">
        <v>2</v>
      </c>
      <c r="E1991" s="21">
        <v>19907.96</v>
      </c>
      <c r="F1991" s="21">
        <v>39815.919999999998</v>
      </c>
    </row>
    <row r="1992" spans="1:6">
      <c r="A1992" s="7" t="s">
        <v>1679</v>
      </c>
      <c r="B1992" s="8" t="s">
        <v>1680</v>
      </c>
      <c r="C1992" s="17" t="s">
        <v>16</v>
      </c>
      <c r="D1992" s="21">
        <v>1</v>
      </c>
      <c r="E1992" s="21">
        <v>39838.03</v>
      </c>
      <c r="F1992" s="21">
        <v>39838.03</v>
      </c>
    </row>
    <row r="1993" spans="1:6">
      <c r="A1993" s="7" t="s">
        <v>2206</v>
      </c>
      <c r="B1993" s="8" t="s">
        <v>2207</v>
      </c>
      <c r="C1993" s="17" t="s">
        <v>16</v>
      </c>
      <c r="D1993" s="21">
        <v>10</v>
      </c>
      <c r="E1993" s="21">
        <v>3990.5382800000011</v>
      </c>
      <c r="F1993" s="21">
        <v>39905.382800000014</v>
      </c>
    </row>
    <row r="1994" spans="1:6">
      <c r="A1994" s="7" t="s">
        <v>2661</v>
      </c>
      <c r="B1994" s="8" t="s">
        <v>2662</v>
      </c>
      <c r="C1994" s="17" t="s">
        <v>16</v>
      </c>
      <c r="D1994" s="21">
        <v>1</v>
      </c>
      <c r="E1994" s="21">
        <v>39974.99</v>
      </c>
      <c r="F1994" s="21">
        <v>39974.99</v>
      </c>
    </row>
    <row r="1995" spans="1:6">
      <c r="A1995" s="7" t="s">
        <v>1258</v>
      </c>
      <c r="B1995" s="8" t="s">
        <v>1259</v>
      </c>
      <c r="C1995" s="17" t="s">
        <v>16</v>
      </c>
      <c r="D1995" s="21">
        <v>2</v>
      </c>
      <c r="E1995" s="21">
        <v>19997.580000000002</v>
      </c>
      <c r="F1995" s="21">
        <v>39995.160000000003</v>
      </c>
    </row>
    <row r="1996" spans="1:6">
      <c r="A1996" s="7" t="s">
        <v>753</v>
      </c>
      <c r="B1996" s="8" t="s">
        <v>754</v>
      </c>
      <c r="C1996" s="17" t="s">
        <v>16</v>
      </c>
      <c r="D1996" s="21">
        <v>2</v>
      </c>
      <c r="E1996" s="21">
        <v>20031.468528507437</v>
      </c>
      <c r="F1996" s="21">
        <v>40062.937057014875</v>
      </c>
    </row>
    <row r="1997" spans="1:6">
      <c r="A1997" s="7" t="s">
        <v>755</v>
      </c>
      <c r="B1997" s="8" t="s">
        <v>756</v>
      </c>
      <c r="C1997" s="17" t="s">
        <v>16</v>
      </c>
      <c r="D1997" s="21">
        <v>2</v>
      </c>
      <c r="E1997" s="21">
        <v>20031.468528507437</v>
      </c>
      <c r="F1997" s="21">
        <v>40062.937057014875</v>
      </c>
    </row>
    <row r="1998" spans="1:6">
      <c r="A1998" s="7" t="s">
        <v>2501</v>
      </c>
      <c r="B1998" s="8" t="s">
        <v>2502</v>
      </c>
      <c r="C1998" s="17" t="s">
        <v>16</v>
      </c>
      <c r="D1998" s="21">
        <v>1</v>
      </c>
      <c r="E1998" s="21">
        <v>40365.29</v>
      </c>
      <c r="F1998" s="21">
        <v>40365.29</v>
      </c>
    </row>
    <row r="1999" spans="1:6">
      <c r="A1999" s="7" t="s">
        <v>2043</v>
      </c>
      <c r="B1999" s="8" t="s">
        <v>1213</v>
      </c>
      <c r="C1999" s="17" t="s">
        <v>16</v>
      </c>
      <c r="D1999" s="21">
        <v>1</v>
      </c>
      <c r="E1999" s="21">
        <v>40460.74</v>
      </c>
      <c r="F1999" s="21">
        <v>40460.74</v>
      </c>
    </row>
    <row r="2000" spans="1:6">
      <c r="A2000" s="7" t="s">
        <v>2303</v>
      </c>
      <c r="B2000" s="8" t="s">
        <v>2304</v>
      </c>
      <c r="C2000" s="17" t="s">
        <v>16</v>
      </c>
      <c r="D2000" s="21">
        <v>2</v>
      </c>
      <c r="E2000" s="21">
        <v>20239.473733333336</v>
      </c>
      <c r="F2000" s="21">
        <v>40478.947466666672</v>
      </c>
    </row>
    <row r="2001" spans="1:6">
      <c r="A2001" s="7" t="s">
        <v>912</v>
      </c>
      <c r="B2001" s="8" t="s">
        <v>913</v>
      </c>
      <c r="C2001" s="17" t="s">
        <v>16</v>
      </c>
      <c r="D2001" s="21">
        <v>1</v>
      </c>
      <c r="E2001" s="21">
        <v>40500.019999999997</v>
      </c>
      <c r="F2001" s="21">
        <v>40500.019999999997</v>
      </c>
    </row>
    <row r="2002" spans="1:6">
      <c r="A2002" s="7" t="s">
        <v>2930</v>
      </c>
      <c r="B2002" s="8" t="s">
        <v>2931</v>
      </c>
      <c r="C2002" s="17" t="s">
        <v>16</v>
      </c>
      <c r="D2002" s="21">
        <v>1</v>
      </c>
      <c r="E2002" s="21">
        <v>40544.43</v>
      </c>
      <c r="F2002" s="21">
        <v>40544.43</v>
      </c>
    </row>
    <row r="2003" spans="1:6">
      <c r="A2003" s="7" t="s">
        <v>2299</v>
      </c>
      <c r="B2003" s="8" t="s">
        <v>2300</v>
      </c>
      <c r="C2003" s="17" t="s">
        <v>16</v>
      </c>
      <c r="D2003" s="21">
        <v>2</v>
      </c>
      <c r="E2003" s="21">
        <v>20344.033834325102</v>
      </c>
      <c r="F2003" s="21">
        <v>40688.067668650205</v>
      </c>
    </row>
    <row r="2004" spans="1:6">
      <c r="A2004" s="7" t="s">
        <v>1906</v>
      </c>
      <c r="B2004" s="8" t="s">
        <v>1904</v>
      </c>
      <c r="C2004" s="17" t="s">
        <v>16</v>
      </c>
      <c r="D2004" s="21">
        <v>3</v>
      </c>
      <c r="E2004" s="21">
        <v>13563.73</v>
      </c>
      <c r="F2004" s="21">
        <v>40691.19</v>
      </c>
    </row>
    <row r="2005" spans="1:6">
      <c r="A2005" s="7" t="s">
        <v>955</v>
      </c>
      <c r="B2005" s="8" t="s">
        <v>956</v>
      </c>
      <c r="C2005" s="17" t="s">
        <v>16</v>
      </c>
      <c r="D2005" s="21">
        <v>8</v>
      </c>
      <c r="E2005" s="21">
        <v>5087.3100000000004</v>
      </c>
      <c r="F2005" s="21">
        <v>40698.480000000003</v>
      </c>
    </row>
    <row r="2006" spans="1:6">
      <c r="A2006" s="7" t="s">
        <v>1060</v>
      </c>
      <c r="B2006" s="8" t="s">
        <v>1061</v>
      </c>
      <c r="C2006" s="17" t="s">
        <v>16</v>
      </c>
      <c r="D2006" s="21">
        <v>1</v>
      </c>
      <c r="E2006" s="21">
        <v>40842.29</v>
      </c>
      <c r="F2006" s="21">
        <v>40842.29</v>
      </c>
    </row>
    <row r="2007" spans="1:6">
      <c r="A2007" s="7" t="s">
        <v>2274</v>
      </c>
      <c r="B2007" s="8" t="s">
        <v>2275</v>
      </c>
      <c r="C2007" s="17" t="s">
        <v>16</v>
      </c>
      <c r="D2007" s="21">
        <v>45</v>
      </c>
      <c r="E2007" s="21">
        <v>907.74522172945569</v>
      </c>
      <c r="F2007" s="21">
        <v>40848.534977825504</v>
      </c>
    </row>
    <row r="2008" spans="1:6">
      <c r="A2008" s="7" t="s">
        <v>2679</v>
      </c>
      <c r="B2008" s="8" t="s">
        <v>600</v>
      </c>
      <c r="C2008" s="17" t="s">
        <v>16</v>
      </c>
      <c r="D2008" s="21">
        <v>6</v>
      </c>
      <c r="E2008" s="21">
        <v>6827.78</v>
      </c>
      <c r="F2008" s="21">
        <v>40966.68</v>
      </c>
    </row>
    <row r="2009" spans="1:6">
      <c r="A2009" s="7" t="s">
        <v>1000</v>
      </c>
      <c r="B2009" s="8" t="s">
        <v>1001</v>
      </c>
      <c r="C2009" s="17" t="s">
        <v>16</v>
      </c>
      <c r="D2009" s="21">
        <v>2</v>
      </c>
      <c r="E2009" s="21">
        <v>20537.96</v>
      </c>
      <c r="F2009" s="21">
        <v>41075.919999999998</v>
      </c>
    </row>
    <row r="2010" spans="1:6">
      <c r="A2010" s="7" t="s">
        <v>2990</v>
      </c>
      <c r="B2010" s="8" t="s">
        <v>2991</v>
      </c>
      <c r="C2010" s="17" t="s">
        <v>16</v>
      </c>
      <c r="D2010" s="21">
        <v>12</v>
      </c>
      <c r="E2010" s="21">
        <v>3423.82</v>
      </c>
      <c r="F2010" s="21">
        <v>41085.839999999997</v>
      </c>
    </row>
    <row r="2011" spans="1:6">
      <c r="A2011" s="7" t="s">
        <v>2305</v>
      </c>
      <c r="B2011" s="8" t="s">
        <v>1668</v>
      </c>
      <c r="C2011" s="17" t="s">
        <v>16</v>
      </c>
      <c r="D2011" s="21">
        <v>1</v>
      </c>
      <c r="E2011" s="21">
        <v>41182.5</v>
      </c>
      <c r="F2011" s="21">
        <v>41182.5</v>
      </c>
    </row>
    <row r="2012" spans="1:6">
      <c r="A2012" s="7" t="s">
        <v>2860</v>
      </c>
      <c r="B2012" s="8" t="s">
        <v>2861</v>
      </c>
      <c r="C2012" s="17" t="s">
        <v>16</v>
      </c>
      <c r="D2012" s="21">
        <v>3</v>
      </c>
      <c r="E2012" s="21">
        <v>13763.6</v>
      </c>
      <c r="F2012" s="21">
        <v>41290.800000000003</v>
      </c>
    </row>
    <row r="2013" spans="1:6">
      <c r="A2013" s="7" t="s">
        <v>2588</v>
      </c>
      <c r="B2013" s="8" t="s">
        <v>2589</v>
      </c>
      <c r="C2013" s="17" t="s">
        <v>16</v>
      </c>
      <c r="D2013" s="21">
        <v>6</v>
      </c>
      <c r="E2013" s="21">
        <v>6892.71</v>
      </c>
      <c r="F2013" s="21">
        <v>41356.26</v>
      </c>
    </row>
    <row r="2014" spans="1:6">
      <c r="A2014" s="7" t="s">
        <v>1886</v>
      </c>
      <c r="B2014" s="8" t="s">
        <v>1887</v>
      </c>
      <c r="C2014" s="17" t="s">
        <v>16</v>
      </c>
      <c r="D2014" s="21">
        <v>6</v>
      </c>
      <c r="E2014" s="21">
        <v>6933.4109922362049</v>
      </c>
      <c r="F2014" s="21">
        <v>41600.465953417224</v>
      </c>
    </row>
    <row r="2015" spans="1:6">
      <c r="A2015" s="7" t="s">
        <v>3064</v>
      </c>
      <c r="B2015" s="8" t="s">
        <v>3065</v>
      </c>
      <c r="C2015" s="17" t="s">
        <v>16</v>
      </c>
      <c r="D2015" s="21">
        <v>1</v>
      </c>
      <c r="E2015" s="21">
        <v>41631</v>
      </c>
      <c r="F2015" s="21">
        <v>41631</v>
      </c>
    </row>
    <row r="2016" spans="1:6">
      <c r="A2016" s="7" t="s">
        <v>2466</v>
      </c>
      <c r="B2016" s="8" t="s">
        <v>2467</v>
      </c>
      <c r="C2016" s="17" t="s">
        <v>16</v>
      </c>
      <c r="D2016" s="21">
        <v>2</v>
      </c>
      <c r="E2016" s="21">
        <v>20954.169999999998</v>
      </c>
      <c r="F2016" s="21">
        <v>41908.339999999997</v>
      </c>
    </row>
    <row r="2017" spans="1:6">
      <c r="A2017" s="7" t="s">
        <v>654</v>
      </c>
      <c r="B2017" s="8" t="s">
        <v>655</v>
      </c>
      <c r="C2017" s="17" t="s">
        <v>16</v>
      </c>
      <c r="D2017" s="21">
        <v>1</v>
      </c>
      <c r="E2017" s="21">
        <v>42341.85</v>
      </c>
      <c r="F2017" s="21">
        <v>42341.85</v>
      </c>
    </row>
    <row r="2018" spans="1:6">
      <c r="A2018" s="7" t="s">
        <v>1413</v>
      </c>
      <c r="B2018" s="8" t="s">
        <v>506</v>
      </c>
      <c r="C2018" s="17" t="s">
        <v>16</v>
      </c>
      <c r="D2018" s="21">
        <v>2</v>
      </c>
      <c r="E2018" s="21">
        <v>21231.81</v>
      </c>
      <c r="F2018" s="21">
        <v>42463.62</v>
      </c>
    </row>
    <row r="2019" spans="1:6">
      <c r="A2019" s="7" t="s">
        <v>2558</v>
      </c>
      <c r="B2019" s="8" t="s">
        <v>1554</v>
      </c>
      <c r="C2019" s="17" t="s">
        <v>16</v>
      </c>
      <c r="D2019" s="21">
        <v>1</v>
      </c>
      <c r="E2019" s="21">
        <v>42531.62</v>
      </c>
      <c r="F2019" s="21">
        <v>42531.62</v>
      </c>
    </row>
    <row r="2020" spans="1:6">
      <c r="A2020" s="7" t="s">
        <v>3092</v>
      </c>
      <c r="B2020" s="8" t="s">
        <v>3089</v>
      </c>
      <c r="C2020" s="17" t="s">
        <v>16</v>
      </c>
      <c r="D2020" s="21">
        <v>1</v>
      </c>
      <c r="E2020" s="21">
        <v>42585.74</v>
      </c>
      <c r="F2020" s="21">
        <v>42585.74</v>
      </c>
    </row>
    <row r="2021" spans="1:6">
      <c r="A2021" s="7" t="s">
        <v>1983</v>
      </c>
      <c r="B2021" s="8" t="s">
        <v>504</v>
      </c>
      <c r="C2021" s="17" t="s">
        <v>16</v>
      </c>
      <c r="D2021" s="21">
        <v>2</v>
      </c>
      <c r="E2021" s="21">
        <v>21526</v>
      </c>
      <c r="F2021" s="21">
        <v>43052</v>
      </c>
    </row>
    <row r="2022" spans="1:6">
      <c r="A2022" s="7" t="s">
        <v>1782</v>
      </c>
      <c r="B2022" s="8" t="s">
        <v>1783</v>
      </c>
      <c r="C2022" s="17" t="s">
        <v>16</v>
      </c>
      <c r="D2022" s="21">
        <v>1</v>
      </c>
      <c r="E2022" s="21">
        <v>43064.49</v>
      </c>
      <c r="F2022" s="21">
        <v>43064.49</v>
      </c>
    </row>
    <row r="2023" spans="1:6">
      <c r="A2023" s="7" t="s">
        <v>830</v>
      </c>
      <c r="B2023" s="8" t="s">
        <v>831</v>
      </c>
      <c r="C2023" s="17" t="s">
        <v>16</v>
      </c>
      <c r="D2023" s="21">
        <v>1</v>
      </c>
      <c r="E2023" s="21">
        <v>43068.34</v>
      </c>
      <c r="F2023" s="21">
        <v>43068.34</v>
      </c>
    </row>
    <row r="2024" spans="1:6">
      <c r="A2024" s="7" t="s">
        <v>837</v>
      </c>
      <c r="B2024" s="8" t="s">
        <v>836</v>
      </c>
      <c r="C2024" s="17" t="s">
        <v>16</v>
      </c>
      <c r="D2024" s="21">
        <v>1</v>
      </c>
      <c r="E2024" s="21">
        <v>43119.73</v>
      </c>
      <c r="F2024" s="21">
        <v>43119.73</v>
      </c>
    </row>
    <row r="2025" spans="1:6">
      <c r="A2025" s="7" t="s">
        <v>593</v>
      </c>
      <c r="B2025" s="8" t="s">
        <v>594</v>
      </c>
      <c r="C2025" s="17" t="s">
        <v>16</v>
      </c>
      <c r="D2025" s="21">
        <v>1</v>
      </c>
      <c r="E2025" s="21">
        <v>43299.42</v>
      </c>
      <c r="F2025" s="21">
        <v>43299.42</v>
      </c>
    </row>
    <row r="2026" spans="1:6">
      <c r="A2026" s="7" t="s">
        <v>1400</v>
      </c>
      <c r="B2026" s="8" t="s">
        <v>1401</v>
      </c>
      <c r="C2026" s="17" t="s">
        <v>16</v>
      </c>
      <c r="D2026" s="21">
        <v>9</v>
      </c>
      <c r="E2026" s="21">
        <v>4819.17</v>
      </c>
      <c r="F2026" s="21">
        <v>43372.53</v>
      </c>
    </row>
    <row r="2027" spans="1:6">
      <c r="A2027" s="7" t="s">
        <v>1548</v>
      </c>
      <c r="B2027" s="8" t="s">
        <v>1548</v>
      </c>
      <c r="C2027" s="17" t="s">
        <v>16</v>
      </c>
      <c r="D2027" s="21">
        <v>2</v>
      </c>
      <c r="E2027" s="21">
        <v>21701.599166409113</v>
      </c>
      <c r="F2027" s="21">
        <v>43403.198332818225</v>
      </c>
    </row>
    <row r="2028" spans="1:6">
      <c r="A2028" s="7" t="s">
        <v>2142</v>
      </c>
      <c r="B2028" s="8" t="s">
        <v>2143</v>
      </c>
      <c r="C2028" s="17" t="s">
        <v>16</v>
      </c>
      <c r="D2028" s="21">
        <v>10</v>
      </c>
      <c r="E2028" s="21">
        <v>4376.13</v>
      </c>
      <c r="F2028" s="21">
        <v>43761.3</v>
      </c>
    </row>
    <row r="2029" spans="1:6">
      <c r="A2029" s="7" t="s">
        <v>1936</v>
      </c>
      <c r="B2029" s="8" t="s">
        <v>504</v>
      </c>
      <c r="C2029" s="17" t="s">
        <v>16</v>
      </c>
      <c r="D2029" s="21">
        <v>2</v>
      </c>
      <c r="E2029" s="21">
        <v>22125.49</v>
      </c>
      <c r="F2029" s="21">
        <v>44250.98</v>
      </c>
    </row>
    <row r="2030" spans="1:6">
      <c r="A2030" s="7" t="s">
        <v>3294</v>
      </c>
      <c r="B2030" s="8" t="s">
        <v>3295</v>
      </c>
      <c r="C2030" s="17" t="s">
        <v>16</v>
      </c>
      <c r="D2030" s="21">
        <v>2</v>
      </c>
      <c r="E2030" s="21">
        <v>22147.69</v>
      </c>
      <c r="F2030" s="21">
        <v>44295.38</v>
      </c>
    </row>
    <row r="2031" spans="1:6">
      <c r="A2031" s="7" t="s">
        <v>426</v>
      </c>
      <c r="B2031" s="8" t="s">
        <v>22</v>
      </c>
      <c r="C2031" s="17" t="s">
        <v>16</v>
      </c>
      <c r="D2031" s="21">
        <v>34</v>
      </c>
      <c r="E2031" s="21">
        <v>1304.9711176470589</v>
      </c>
      <c r="F2031" s="21">
        <v>44369.018000000011</v>
      </c>
    </row>
    <row r="2032" spans="1:6">
      <c r="A2032" s="7" t="s">
        <v>2536</v>
      </c>
      <c r="B2032" s="8" t="s">
        <v>2537</v>
      </c>
      <c r="C2032" s="17" t="s">
        <v>16</v>
      </c>
      <c r="D2032" s="21">
        <v>1</v>
      </c>
      <c r="E2032" s="21">
        <v>44423.040000000001</v>
      </c>
      <c r="F2032" s="21">
        <v>44423.040000000001</v>
      </c>
    </row>
    <row r="2033" spans="1:6">
      <c r="A2033" s="7" t="s">
        <v>2371</v>
      </c>
      <c r="B2033" s="8" t="s">
        <v>1674</v>
      </c>
      <c r="C2033" s="17" t="s">
        <v>16</v>
      </c>
      <c r="D2033" s="21">
        <v>3</v>
      </c>
      <c r="E2033" s="21">
        <v>14828.04</v>
      </c>
      <c r="F2033" s="21">
        <v>44484.12</v>
      </c>
    </row>
    <row r="2034" spans="1:6">
      <c r="A2034" s="7" t="s">
        <v>2317</v>
      </c>
      <c r="B2034" s="8" t="s">
        <v>2318</v>
      </c>
      <c r="C2034" s="17" t="s">
        <v>16</v>
      </c>
      <c r="D2034" s="21">
        <v>1</v>
      </c>
      <c r="E2034" s="21">
        <v>44792.308000000005</v>
      </c>
      <c r="F2034" s="21">
        <v>44792.308000000005</v>
      </c>
    </row>
    <row r="2035" spans="1:6">
      <c r="A2035" s="7" t="s">
        <v>1894</v>
      </c>
      <c r="B2035" s="8" t="s">
        <v>1895</v>
      </c>
      <c r="C2035" s="17" t="s">
        <v>16</v>
      </c>
      <c r="D2035" s="21">
        <v>3</v>
      </c>
      <c r="E2035" s="21">
        <v>14977.263733333333</v>
      </c>
      <c r="F2035" s="21">
        <v>44931.7912</v>
      </c>
    </row>
    <row r="2036" spans="1:6">
      <c r="A2036" s="7" t="s">
        <v>1448</v>
      </c>
      <c r="B2036" s="8" t="s">
        <v>1449</v>
      </c>
      <c r="C2036" s="17" t="s">
        <v>16</v>
      </c>
      <c r="D2036" s="21">
        <v>1</v>
      </c>
      <c r="E2036" s="21">
        <v>44985.674000000021</v>
      </c>
      <c r="F2036" s="21">
        <v>44985.674000000021</v>
      </c>
    </row>
    <row r="2037" spans="1:6">
      <c r="A2037" s="7" t="s">
        <v>342</v>
      </c>
      <c r="B2037" s="8" t="s">
        <v>20</v>
      </c>
      <c r="C2037" s="17" t="s">
        <v>16</v>
      </c>
      <c r="D2037" s="21">
        <v>18</v>
      </c>
      <c r="E2037" s="21">
        <v>2503.4699999999998</v>
      </c>
      <c r="F2037" s="21">
        <v>45062.46</v>
      </c>
    </row>
    <row r="2038" spans="1:6">
      <c r="A2038" s="7" t="s">
        <v>645</v>
      </c>
      <c r="B2038" s="8" t="s">
        <v>22</v>
      </c>
      <c r="C2038" s="17" t="s">
        <v>16</v>
      </c>
      <c r="D2038" s="21">
        <v>12</v>
      </c>
      <c r="E2038" s="21">
        <v>3760.78</v>
      </c>
      <c r="F2038" s="21">
        <v>45129.36</v>
      </c>
    </row>
    <row r="2039" spans="1:6">
      <c r="A2039" s="7" t="s">
        <v>2966</v>
      </c>
      <c r="B2039" s="8" t="s">
        <v>2967</v>
      </c>
      <c r="C2039" s="17" t="s">
        <v>16</v>
      </c>
      <c r="D2039" s="21">
        <v>1</v>
      </c>
      <c r="E2039" s="21">
        <v>45211.27</v>
      </c>
      <c r="F2039" s="21">
        <v>45211.27</v>
      </c>
    </row>
    <row r="2040" spans="1:6">
      <c r="A2040" s="7" t="s">
        <v>1703</v>
      </c>
      <c r="B2040" s="8" t="s">
        <v>1704</v>
      </c>
      <c r="C2040" s="17" t="s">
        <v>16</v>
      </c>
      <c r="D2040" s="21">
        <v>2</v>
      </c>
      <c r="E2040" s="21">
        <v>22617.21</v>
      </c>
      <c r="F2040" s="21">
        <v>45234.42</v>
      </c>
    </row>
    <row r="2041" spans="1:6">
      <c r="A2041" s="7" t="s">
        <v>2393</v>
      </c>
      <c r="B2041" s="8" t="s">
        <v>2394</v>
      </c>
      <c r="C2041" s="17" t="s">
        <v>16</v>
      </c>
      <c r="D2041" s="21">
        <v>2</v>
      </c>
      <c r="E2041" s="21">
        <v>22622.01</v>
      </c>
      <c r="F2041" s="21">
        <v>45244.02</v>
      </c>
    </row>
    <row r="2042" spans="1:6">
      <c r="A2042" s="7" t="s">
        <v>2758</v>
      </c>
      <c r="B2042" s="8" t="s">
        <v>2545</v>
      </c>
      <c r="C2042" s="17" t="s">
        <v>16</v>
      </c>
      <c r="D2042" s="21">
        <v>4</v>
      </c>
      <c r="E2042" s="21">
        <v>11343.11</v>
      </c>
      <c r="F2042" s="21">
        <v>45372.44</v>
      </c>
    </row>
    <row r="2043" spans="1:6">
      <c r="A2043" s="7" t="s">
        <v>610</v>
      </c>
      <c r="B2043" s="8" t="s">
        <v>592</v>
      </c>
      <c r="C2043" s="17" t="s">
        <v>16</v>
      </c>
      <c r="D2043" s="21">
        <v>1</v>
      </c>
      <c r="E2043" s="21">
        <v>45464.38</v>
      </c>
      <c r="F2043" s="21">
        <v>45464.38</v>
      </c>
    </row>
    <row r="2044" spans="1:6">
      <c r="A2044" s="7" t="s">
        <v>835</v>
      </c>
      <c r="B2044" s="8" t="s">
        <v>836</v>
      </c>
      <c r="C2044" s="17" t="s">
        <v>16</v>
      </c>
      <c r="D2044" s="21">
        <v>1</v>
      </c>
      <c r="E2044" s="21">
        <v>45516.4</v>
      </c>
      <c r="F2044" s="21">
        <v>45516.4</v>
      </c>
    </row>
    <row r="2045" spans="1:6">
      <c r="A2045" s="7" t="s">
        <v>2192</v>
      </c>
      <c r="B2045" s="8" t="s">
        <v>2193</v>
      </c>
      <c r="C2045" s="17" t="s">
        <v>16</v>
      </c>
      <c r="D2045" s="21">
        <v>2</v>
      </c>
      <c r="E2045" s="21">
        <v>22769.54</v>
      </c>
      <c r="F2045" s="21">
        <v>45539.08</v>
      </c>
    </row>
    <row r="2046" spans="1:6">
      <c r="A2046" s="7" t="s">
        <v>2332</v>
      </c>
      <c r="B2046" s="8" t="s">
        <v>493</v>
      </c>
      <c r="C2046" s="17" t="s">
        <v>16</v>
      </c>
      <c r="D2046" s="21">
        <v>1</v>
      </c>
      <c r="E2046" s="21">
        <v>45752.65</v>
      </c>
      <c r="F2046" s="21">
        <v>45752.65</v>
      </c>
    </row>
    <row r="2047" spans="1:6">
      <c r="A2047" s="7" t="s">
        <v>2851</v>
      </c>
      <c r="B2047" s="8" t="s">
        <v>2848</v>
      </c>
      <c r="C2047" s="17" t="s">
        <v>16</v>
      </c>
      <c r="D2047" s="21">
        <v>2</v>
      </c>
      <c r="E2047" s="21">
        <v>22899.83</v>
      </c>
      <c r="F2047" s="21">
        <v>45799.66</v>
      </c>
    </row>
    <row r="2048" spans="1:6">
      <c r="A2048" s="7" t="s">
        <v>2358</v>
      </c>
      <c r="B2048" s="8" t="s">
        <v>1668</v>
      </c>
      <c r="C2048" s="17" t="s">
        <v>16</v>
      </c>
      <c r="D2048" s="21">
        <v>1</v>
      </c>
      <c r="E2048" s="21">
        <v>45803.81</v>
      </c>
      <c r="F2048" s="21">
        <v>45803.81</v>
      </c>
    </row>
    <row r="2049" spans="1:6">
      <c r="A2049" s="7" t="s">
        <v>447</v>
      </c>
      <c r="B2049" s="8" t="s">
        <v>22</v>
      </c>
      <c r="C2049" s="17" t="s">
        <v>16</v>
      </c>
      <c r="D2049" s="21">
        <v>32</v>
      </c>
      <c r="E2049" s="21">
        <v>1437.17</v>
      </c>
      <c r="F2049" s="21">
        <v>45989.440000000002</v>
      </c>
    </row>
    <row r="2050" spans="1:6">
      <c r="A2050" s="7" t="s">
        <v>255</v>
      </c>
      <c r="B2050" s="8" t="s">
        <v>256</v>
      </c>
      <c r="C2050" s="17" t="s">
        <v>16</v>
      </c>
      <c r="D2050" s="21">
        <v>10</v>
      </c>
      <c r="E2050" s="21">
        <v>4607.59</v>
      </c>
      <c r="F2050" s="21">
        <v>46075.9</v>
      </c>
    </row>
    <row r="2051" spans="1:6">
      <c r="A2051" s="7" t="s">
        <v>876</v>
      </c>
      <c r="B2051" s="8" t="s">
        <v>874</v>
      </c>
      <c r="C2051" s="17" t="s">
        <v>16</v>
      </c>
      <c r="D2051" s="21">
        <v>2</v>
      </c>
      <c r="E2051" s="21">
        <v>23126.02</v>
      </c>
      <c r="F2051" s="21">
        <v>46252.04</v>
      </c>
    </row>
    <row r="2052" spans="1:6">
      <c r="A2052" s="7" t="s">
        <v>1892</v>
      </c>
      <c r="B2052" s="8" t="s">
        <v>1893</v>
      </c>
      <c r="C2052" s="17" t="s">
        <v>16</v>
      </c>
      <c r="D2052" s="21">
        <v>3</v>
      </c>
      <c r="E2052" s="21">
        <v>15459.309866666666</v>
      </c>
      <c r="F2052" s="21">
        <v>46377.929600000003</v>
      </c>
    </row>
    <row r="2053" spans="1:6">
      <c r="A2053" s="7" t="s">
        <v>1229</v>
      </c>
      <c r="B2053" s="8" t="s">
        <v>1230</v>
      </c>
      <c r="C2053" s="17" t="s">
        <v>16</v>
      </c>
      <c r="D2053" s="21">
        <v>1</v>
      </c>
      <c r="E2053" s="21">
        <v>46439.43</v>
      </c>
      <c r="F2053" s="21">
        <v>46439.43</v>
      </c>
    </row>
    <row r="2054" spans="1:6">
      <c r="A2054" s="7" t="s">
        <v>2823</v>
      </c>
      <c r="B2054" s="8" t="s">
        <v>2824</v>
      </c>
      <c r="C2054" s="17" t="s">
        <v>16</v>
      </c>
      <c r="D2054" s="21">
        <v>2</v>
      </c>
      <c r="E2054" s="21">
        <v>23316.14</v>
      </c>
      <c r="F2054" s="21">
        <v>46632.28</v>
      </c>
    </row>
    <row r="2055" spans="1:6">
      <c r="A2055" s="7" t="s">
        <v>1246</v>
      </c>
      <c r="B2055" s="8" t="s">
        <v>1247</v>
      </c>
      <c r="C2055" s="17" t="s">
        <v>16</v>
      </c>
      <c r="D2055" s="21">
        <v>3</v>
      </c>
      <c r="E2055" s="21">
        <v>15572.77</v>
      </c>
      <c r="F2055" s="21">
        <v>46718.31</v>
      </c>
    </row>
    <row r="2056" spans="1:6">
      <c r="A2056" s="7" t="s">
        <v>1727</v>
      </c>
      <c r="B2056" s="8" t="s">
        <v>1728</v>
      </c>
      <c r="C2056" s="17" t="s">
        <v>16</v>
      </c>
      <c r="D2056" s="21">
        <v>1</v>
      </c>
      <c r="E2056" s="21">
        <v>47278.13</v>
      </c>
      <c r="F2056" s="21">
        <v>47278.13</v>
      </c>
    </row>
    <row r="2057" spans="1:6">
      <c r="A2057" s="7" t="s">
        <v>891</v>
      </c>
      <c r="B2057" s="8" t="s">
        <v>590</v>
      </c>
      <c r="C2057" s="17" t="s">
        <v>16</v>
      </c>
      <c r="D2057" s="21">
        <v>8</v>
      </c>
      <c r="E2057" s="21">
        <v>5911.74</v>
      </c>
      <c r="F2057" s="21">
        <v>47293.919999999998</v>
      </c>
    </row>
    <row r="2058" spans="1:6">
      <c r="A2058" s="7" t="s">
        <v>170</v>
      </c>
      <c r="B2058" s="8" t="s">
        <v>82</v>
      </c>
      <c r="C2058" s="17" t="s">
        <v>16</v>
      </c>
      <c r="D2058" s="21">
        <v>60</v>
      </c>
      <c r="E2058" s="21">
        <v>789.07957499999986</v>
      </c>
      <c r="F2058" s="21">
        <v>47344.7745</v>
      </c>
    </row>
    <row r="2059" spans="1:6">
      <c r="A2059" s="7" t="s">
        <v>1829</v>
      </c>
      <c r="B2059" s="8" t="s">
        <v>504</v>
      </c>
      <c r="C2059" s="17" t="s">
        <v>16</v>
      </c>
      <c r="D2059" s="21">
        <v>4</v>
      </c>
      <c r="E2059" s="21">
        <v>11887.39</v>
      </c>
      <c r="F2059" s="21">
        <v>47549.56</v>
      </c>
    </row>
    <row r="2060" spans="1:6">
      <c r="A2060" s="7" t="s">
        <v>2240</v>
      </c>
      <c r="B2060" s="8" t="s">
        <v>2241</v>
      </c>
      <c r="C2060" s="17" t="s">
        <v>16</v>
      </c>
      <c r="D2060" s="21">
        <v>2</v>
      </c>
      <c r="E2060" s="21">
        <v>23871.29</v>
      </c>
      <c r="F2060" s="21">
        <v>47742.58</v>
      </c>
    </row>
    <row r="2061" spans="1:6">
      <c r="A2061" s="7" t="s">
        <v>782</v>
      </c>
      <c r="B2061" s="8" t="s">
        <v>783</v>
      </c>
      <c r="C2061" s="17" t="s">
        <v>16</v>
      </c>
      <c r="D2061" s="21">
        <v>2</v>
      </c>
      <c r="E2061" s="21">
        <v>23897.58</v>
      </c>
      <c r="F2061" s="21">
        <v>47795.16</v>
      </c>
    </row>
    <row r="2062" spans="1:6">
      <c r="A2062" s="7" t="s">
        <v>1988</v>
      </c>
      <c r="B2062" s="8" t="s">
        <v>1668</v>
      </c>
      <c r="C2062" s="17" t="s">
        <v>16</v>
      </c>
      <c r="D2062" s="21">
        <v>2</v>
      </c>
      <c r="E2062" s="21">
        <v>23937.9182</v>
      </c>
      <c r="F2062" s="21">
        <v>47875.8364</v>
      </c>
    </row>
    <row r="2063" spans="1:6">
      <c r="A2063" s="7" t="s">
        <v>1387</v>
      </c>
      <c r="B2063" s="8" t="s">
        <v>1388</v>
      </c>
      <c r="C2063" s="17" t="s">
        <v>16</v>
      </c>
      <c r="D2063" s="21">
        <v>14</v>
      </c>
      <c r="E2063" s="21">
        <v>3440.99</v>
      </c>
      <c r="F2063" s="21">
        <v>48173.86</v>
      </c>
    </row>
    <row r="2064" spans="1:6">
      <c r="A2064" s="7" t="s">
        <v>1366</v>
      </c>
      <c r="B2064" s="8" t="s">
        <v>1367</v>
      </c>
      <c r="C2064" s="17" t="s">
        <v>16</v>
      </c>
      <c r="D2064" s="21">
        <v>1</v>
      </c>
      <c r="E2064" s="21">
        <v>48385.182922402768</v>
      </c>
      <c r="F2064" s="21">
        <v>48385.182922402768</v>
      </c>
    </row>
    <row r="2065" spans="1:6">
      <c r="A2065" s="7" t="s">
        <v>286</v>
      </c>
      <c r="B2065" s="8" t="s">
        <v>20</v>
      </c>
      <c r="C2065" s="17" t="s">
        <v>16</v>
      </c>
      <c r="D2065" s="21">
        <v>45</v>
      </c>
      <c r="E2065" s="21">
        <v>1075.8736555555554</v>
      </c>
      <c r="F2065" s="21">
        <v>48414.314499999993</v>
      </c>
    </row>
    <row r="2066" spans="1:6">
      <c r="A2066" s="7" t="s">
        <v>119</v>
      </c>
      <c r="B2066" s="8" t="s">
        <v>15</v>
      </c>
      <c r="C2066" s="17" t="s">
        <v>16</v>
      </c>
      <c r="D2066" s="21">
        <v>16</v>
      </c>
      <c r="E2066" s="21">
        <v>3033.2233473684214</v>
      </c>
      <c r="F2066" s="21">
        <v>48531.573557894742</v>
      </c>
    </row>
    <row r="2067" spans="1:6">
      <c r="A2067" s="7" t="s">
        <v>3130</v>
      </c>
      <c r="B2067" s="8" t="s">
        <v>3131</v>
      </c>
      <c r="C2067" s="17" t="s">
        <v>16</v>
      </c>
      <c r="D2067" s="21">
        <v>8</v>
      </c>
      <c r="E2067" s="21">
        <v>6085.06</v>
      </c>
      <c r="F2067" s="21">
        <v>48680.480000000003</v>
      </c>
    </row>
    <row r="2068" spans="1:6">
      <c r="A2068" s="7" t="s">
        <v>2900</v>
      </c>
      <c r="B2068" s="8" t="s">
        <v>2901</v>
      </c>
      <c r="C2068" s="17" t="s">
        <v>16</v>
      </c>
      <c r="D2068" s="21">
        <v>6</v>
      </c>
      <c r="E2068" s="21">
        <v>8135.83</v>
      </c>
      <c r="F2068" s="21">
        <v>48814.98</v>
      </c>
    </row>
    <row r="2069" spans="1:6">
      <c r="A2069" s="7" t="s">
        <v>2682</v>
      </c>
      <c r="B2069" s="8" t="s">
        <v>713</v>
      </c>
      <c r="C2069" s="17" t="s">
        <v>16</v>
      </c>
      <c r="D2069" s="21">
        <v>3</v>
      </c>
      <c r="E2069" s="21">
        <v>16318.74</v>
      </c>
      <c r="F2069" s="21">
        <v>48956.22</v>
      </c>
    </row>
    <row r="2070" spans="1:6">
      <c r="A2070" s="7" t="s">
        <v>2534</v>
      </c>
      <c r="B2070" s="8" t="s">
        <v>2535</v>
      </c>
      <c r="C2070" s="17" t="s">
        <v>16</v>
      </c>
      <c r="D2070" s="21">
        <v>3</v>
      </c>
      <c r="E2070" s="21">
        <v>16347.44</v>
      </c>
      <c r="F2070" s="21">
        <v>49042.32</v>
      </c>
    </row>
    <row r="2071" spans="1:6">
      <c r="A2071" s="7" t="s">
        <v>995</v>
      </c>
      <c r="B2071" s="8" t="s">
        <v>996</v>
      </c>
      <c r="C2071" s="17" t="s">
        <v>16</v>
      </c>
      <c r="D2071" s="21">
        <v>2</v>
      </c>
      <c r="E2071" s="21">
        <v>24530.37</v>
      </c>
      <c r="F2071" s="21">
        <v>49060.74</v>
      </c>
    </row>
    <row r="2072" spans="1:6">
      <c r="A2072" s="7" t="s">
        <v>999</v>
      </c>
      <c r="B2072" s="8" t="s">
        <v>996</v>
      </c>
      <c r="C2072" s="17" t="s">
        <v>16</v>
      </c>
      <c r="D2072" s="21">
        <v>2</v>
      </c>
      <c r="E2072" s="21">
        <v>24530.37</v>
      </c>
      <c r="F2072" s="21">
        <v>49060.74</v>
      </c>
    </row>
    <row r="2073" spans="1:6">
      <c r="A2073" s="7" t="s">
        <v>2356</v>
      </c>
      <c r="B2073" s="8" t="s">
        <v>946</v>
      </c>
      <c r="C2073" s="17" t="s">
        <v>16</v>
      </c>
      <c r="D2073" s="21">
        <v>3</v>
      </c>
      <c r="E2073" s="21">
        <v>16356.36</v>
      </c>
      <c r="F2073" s="21">
        <v>49069.08</v>
      </c>
    </row>
    <row r="2074" spans="1:6">
      <c r="A2074" s="7" t="s">
        <v>3173</v>
      </c>
      <c r="B2074" s="8" t="s">
        <v>3174</v>
      </c>
      <c r="C2074" s="17" t="s">
        <v>16</v>
      </c>
      <c r="D2074" s="21">
        <v>2</v>
      </c>
      <c r="E2074" s="21">
        <v>24546.33</v>
      </c>
      <c r="F2074" s="21">
        <v>49092.66</v>
      </c>
    </row>
    <row r="2075" spans="1:6">
      <c r="A2075" s="7" t="s">
        <v>1804</v>
      </c>
      <c r="B2075" s="8" t="s">
        <v>1799</v>
      </c>
      <c r="C2075" s="17" t="s">
        <v>16</v>
      </c>
      <c r="D2075" s="21">
        <v>3</v>
      </c>
      <c r="E2075" s="21">
        <v>16364.99</v>
      </c>
      <c r="F2075" s="21">
        <v>49094.97</v>
      </c>
    </row>
    <row r="2076" spans="1:6">
      <c r="A2076" s="7" t="s">
        <v>2825</v>
      </c>
      <c r="B2076" s="8" t="s">
        <v>662</v>
      </c>
      <c r="C2076" s="17" t="s">
        <v>16</v>
      </c>
      <c r="D2076" s="21">
        <v>1</v>
      </c>
      <c r="E2076" s="21">
        <v>49232.82</v>
      </c>
      <c r="F2076" s="21">
        <v>49232.82</v>
      </c>
    </row>
    <row r="2077" spans="1:6">
      <c r="A2077" s="7" t="s">
        <v>2163</v>
      </c>
      <c r="B2077" s="8" t="s">
        <v>2164</v>
      </c>
      <c r="C2077" s="17" t="s">
        <v>16</v>
      </c>
      <c r="D2077" s="21">
        <v>511</v>
      </c>
      <c r="E2077" s="21">
        <v>96.505402038520842</v>
      </c>
      <c r="F2077" s="21">
        <v>49314.260441684157</v>
      </c>
    </row>
    <row r="2078" spans="1:6">
      <c r="A2078" s="7" t="s">
        <v>1478</v>
      </c>
      <c r="B2078" s="8" t="s">
        <v>1479</v>
      </c>
      <c r="C2078" s="17" t="s">
        <v>16</v>
      </c>
      <c r="D2078" s="21">
        <v>5</v>
      </c>
      <c r="E2078" s="21">
        <v>9902.0699999999979</v>
      </c>
      <c r="F2078" s="21">
        <v>49510.349999999991</v>
      </c>
    </row>
    <row r="2079" spans="1:6">
      <c r="A2079" s="7" t="s">
        <v>2668</v>
      </c>
      <c r="B2079" s="8" t="s">
        <v>693</v>
      </c>
      <c r="C2079" s="17" t="s">
        <v>16</v>
      </c>
      <c r="D2079" s="21">
        <v>2</v>
      </c>
      <c r="E2079" s="21">
        <v>24803.58</v>
      </c>
      <c r="F2079" s="21">
        <v>49607.16</v>
      </c>
    </row>
    <row r="2080" spans="1:6">
      <c r="A2080" s="7" t="s">
        <v>1752</v>
      </c>
      <c r="B2080" s="8" t="s">
        <v>594</v>
      </c>
      <c r="C2080" s="17" t="s">
        <v>16</v>
      </c>
      <c r="D2080" s="21">
        <v>4</v>
      </c>
      <c r="E2080" s="21">
        <v>12426.85</v>
      </c>
      <c r="F2080" s="21">
        <v>49707.4</v>
      </c>
    </row>
    <row r="2081" spans="1:6">
      <c r="A2081" s="7" t="s">
        <v>237</v>
      </c>
      <c r="B2081" s="8" t="s">
        <v>20</v>
      </c>
      <c r="C2081" s="17" t="s">
        <v>16</v>
      </c>
      <c r="D2081" s="21">
        <v>6</v>
      </c>
      <c r="E2081" s="21">
        <v>8289.6858999999986</v>
      </c>
      <c r="F2081" s="21">
        <v>49738.115400000002</v>
      </c>
    </row>
    <row r="2082" spans="1:6">
      <c r="A2082" s="7" t="s">
        <v>2001</v>
      </c>
      <c r="B2082" s="8" t="s">
        <v>2002</v>
      </c>
      <c r="C2082" s="17" t="s">
        <v>16</v>
      </c>
      <c r="D2082" s="21">
        <v>3</v>
      </c>
      <c r="E2082" s="21">
        <v>16640.718900000003</v>
      </c>
      <c r="F2082" s="21">
        <v>49922.156700000007</v>
      </c>
    </row>
    <row r="2083" spans="1:6">
      <c r="A2083" s="7" t="s">
        <v>3104</v>
      </c>
      <c r="B2083" s="8" t="s">
        <v>3105</v>
      </c>
      <c r="C2083" s="17" t="s">
        <v>16</v>
      </c>
      <c r="D2083" s="21">
        <v>6</v>
      </c>
      <c r="E2083" s="21">
        <v>8320.82</v>
      </c>
      <c r="F2083" s="21">
        <v>49924.92</v>
      </c>
    </row>
    <row r="2084" spans="1:6">
      <c r="A2084" s="7" t="s">
        <v>3118</v>
      </c>
      <c r="B2084" s="8" t="s">
        <v>1431</v>
      </c>
      <c r="C2084" s="17" t="s">
        <v>16</v>
      </c>
      <c r="D2084" s="21">
        <v>2</v>
      </c>
      <c r="E2084" s="21">
        <v>24992.48</v>
      </c>
      <c r="F2084" s="21">
        <v>49984.959999999999</v>
      </c>
    </row>
    <row r="2085" spans="1:6">
      <c r="A2085" s="7" t="s">
        <v>1172</v>
      </c>
      <c r="B2085" s="8" t="s">
        <v>1170</v>
      </c>
      <c r="C2085" s="17" t="s">
        <v>16</v>
      </c>
      <c r="D2085" s="21">
        <v>10</v>
      </c>
      <c r="E2085" s="21">
        <v>5012.37</v>
      </c>
      <c r="F2085" s="21">
        <v>50123.7</v>
      </c>
    </row>
    <row r="2086" spans="1:6">
      <c r="A2086" s="7" t="s">
        <v>3296</v>
      </c>
      <c r="B2086" s="8" t="s">
        <v>2916</v>
      </c>
      <c r="C2086" s="17" t="s">
        <v>16</v>
      </c>
      <c r="D2086" s="21">
        <v>70</v>
      </c>
      <c r="E2086" s="21">
        <v>717.14</v>
      </c>
      <c r="F2086" s="21">
        <v>50199.8</v>
      </c>
    </row>
    <row r="2087" spans="1:6">
      <c r="A2087" s="7" t="s">
        <v>3175</v>
      </c>
      <c r="B2087" s="8" t="s">
        <v>493</v>
      </c>
      <c r="C2087" s="17" t="s">
        <v>16</v>
      </c>
      <c r="D2087" s="21">
        <v>4</v>
      </c>
      <c r="E2087" s="21">
        <v>12553.129999999997</v>
      </c>
      <c r="F2087" s="21">
        <v>50212.51999999999</v>
      </c>
    </row>
    <row r="2088" spans="1:6">
      <c r="A2088" s="7" t="s">
        <v>2157</v>
      </c>
      <c r="B2088" s="8" t="s">
        <v>2158</v>
      </c>
      <c r="C2088" s="17" t="s">
        <v>16</v>
      </c>
      <c r="D2088" s="21">
        <v>402</v>
      </c>
      <c r="E2088" s="21">
        <v>124.97142644275969</v>
      </c>
      <c r="F2088" s="21">
        <v>50238.513429989398</v>
      </c>
    </row>
    <row r="2089" spans="1:6">
      <c r="A2089" s="7" t="s">
        <v>833</v>
      </c>
      <c r="B2089" s="8" t="s">
        <v>834</v>
      </c>
      <c r="C2089" s="17" t="s">
        <v>16</v>
      </c>
      <c r="D2089" s="21">
        <v>1</v>
      </c>
      <c r="E2089" s="21">
        <v>50525.81</v>
      </c>
      <c r="F2089" s="21">
        <v>50525.81</v>
      </c>
    </row>
    <row r="2090" spans="1:6">
      <c r="A2090" s="7" t="s">
        <v>3015</v>
      </c>
      <c r="B2090" s="8" t="s">
        <v>2984</v>
      </c>
      <c r="C2090" s="17" t="s">
        <v>16</v>
      </c>
      <c r="D2090" s="21">
        <v>2</v>
      </c>
      <c r="E2090" s="21">
        <v>25353.279999999999</v>
      </c>
      <c r="F2090" s="21">
        <v>50706.559999999998</v>
      </c>
    </row>
    <row r="2091" spans="1:6">
      <c r="A2091" s="7" t="s">
        <v>2956</v>
      </c>
      <c r="B2091" s="8" t="s">
        <v>2957</v>
      </c>
      <c r="C2091" s="17" t="s">
        <v>16</v>
      </c>
      <c r="D2091" s="21">
        <v>2</v>
      </c>
      <c r="E2091" s="21">
        <v>25381.03</v>
      </c>
      <c r="F2091" s="21">
        <v>50762.06</v>
      </c>
    </row>
    <row r="2092" spans="1:6">
      <c r="A2092" s="7" t="s">
        <v>997</v>
      </c>
      <c r="B2092" s="8" t="s">
        <v>998</v>
      </c>
      <c r="C2092" s="17" t="s">
        <v>16</v>
      </c>
      <c r="D2092" s="21">
        <v>1</v>
      </c>
      <c r="E2092" s="21">
        <v>51400.41</v>
      </c>
      <c r="F2092" s="21">
        <v>51400.41</v>
      </c>
    </row>
    <row r="2093" spans="1:6">
      <c r="A2093" s="7" t="s">
        <v>2377</v>
      </c>
      <c r="B2093" s="8" t="s">
        <v>2378</v>
      </c>
      <c r="C2093" s="17" t="s">
        <v>16</v>
      </c>
      <c r="D2093" s="21">
        <v>1</v>
      </c>
      <c r="E2093" s="21">
        <v>51495.08</v>
      </c>
      <c r="F2093" s="21">
        <v>51495.08</v>
      </c>
    </row>
    <row r="2094" spans="1:6">
      <c r="A2094" s="7" t="s">
        <v>2057</v>
      </c>
      <c r="B2094" s="8" t="s">
        <v>2058</v>
      </c>
      <c r="C2094" s="17" t="s">
        <v>16</v>
      </c>
      <c r="D2094" s="21">
        <v>2</v>
      </c>
      <c r="E2094" s="21">
        <v>25751.696939117905</v>
      </c>
      <c r="F2094" s="21">
        <v>51503.393878235802</v>
      </c>
    </row>
    <row r="2095" spans="1:6">
      <c r="A2095" s="7" t="s">
        <v>2230</v>
      </c>
      <c r="B2095" s="8" t="s">
        <v>1840</v>
      </c>
      <c r="C2095" s="17" t="s">
        <v>16</v>
      </c>
      <c r="D2095" s="21">
        <v>5</v>
      </c>
      <c r="E2095" s="21">
        <v>10346.001136988429</v>
      </c>
      <c r="F2095" s="21">
        <v>51730.005684942138</v>
      </c>
    </row>
    <row r="2096" spans="1:6">
      <c r="A2096" s="7" t="s">
        <v>254</v>
      </c>
      <c r="B2096" s="8" t="s">
        <v>20</v>
      </c>
      <c r="C2096" s="17" t="s">
        <v>16</v>
      </c>
      <c r="D2096" s="21">
        <v>18</v>
      </c>
      <c r="E2096" s="21">
        <v>2876.4627157894743</v>
      </c>
      <c r="F2096" s="21">
        <v>51776.328884210532</v>
      </c>
    </row>
    <row r="2097" spans="1:6">
      <c r="A2097" s="7" t="s">
        <v>850</v>
      </c>
      <c r="B2097" s="8" t="s">
        <v>851</v>
      </c>
      <c r="C2097" s="17" t="s">
        <v>16</v>
      </c>
      <c r="D2097" s="21">
        <v>10</v>
      </c>
      <c r="E2097" s="21">
        <v>5185.83</v>
      </c>
      <c r="F2097" s="21">
        <v>51858.3</v>
      </c>
    </row>
    <row r="2098" spans="1:6">
      <c r="A2098" s="7" t="s">
        <v>1122</v>
      </c>
      <c r="B2098" s="8" t="s">
        <v>1123</v>
      </c>
      <c r="C2098" s="17" t="s">
        <v>16</v>
      </c>
      <c r="D2098" s="21">
        <v>2</v>
      </c>
      <c r="E2098" s="21">
        <v>25986.28</v>
      </c>
      <c r="F2098" s="21">
        <v>51972.56</v>
      </c>
    </row>
    <row r="2099" spans="1:6">
      <c r="A2099" s="7" t="s">
        <v>2004</v>
      </c>
      <c r="B2099" s="8" t="s">
        <v>2005</v>
      </c>
      <c r="C2099" s="17" t="s">
        <v>16</v>
      </c>
      <c r="D2099" s="21">
        <v>2</v>
      </c>
      <c r="E2099" s="21">
        <v>26015.4</v>
      </c>
      <c r="F2099" s="21">
        <v>52030.8</v>
      </c>
    </row>
    <row r="2100" spans="1:6">
      <c r="A2100" s="7" t="s">
        <v>2880</v>
      </c>
      <c r="B2100" s="8" t="s">
        <v>913</v>
      </c>
      <c r="C2100" s="17" t="s">
        <v>16</v>
      </c>
      <c r="D2100" s="21">
        <v>2</v>
      </c>
      <c r="E2100" s="21">
        <v>26376.01</v>
      </c>
      <c r="F2100" s="21">
        <v>52752.02</v>
      </c>
    </row>
    <row r="2101" spans="1:6">
      <c r="A2101" s="7" t="s">
        <v>1256</v>
      </c>
      <c r="B2101" s="8" t="s">
        <v>1257</v>
      </c>
      <c r="C2101" s="17" t="s">
        <v>16</v>
      </c>
      <c r="D2101" s="21">
        <v>1</v>
      </c>
      <c r="E2101" s="21">
        <v>53426.45</v>
      </c>
      <c r="F2101" s="21">
        <v>53426.45</v>
      </c>
    </row>
    <row r="2102" spans="1:6">
      <c r="A2102" s="7" t="s">
        <v>240</v>
      </c>
      <c r="B2102" s="8" t="s">
        <v>20</v>
      </c>
      <c r="C2102" s="17" t="s">
        <v>16</v>
      </c>
      <c r="D2102" s="21">
        <v>50</v>
      </c>
      <c r="E2102" s="21">
        <v>1068.8803230769229</v>
      </c>
      <c r="F2102" s="21">
        <v>53444.016153846147</v>
      </c>
    </row>
    <row r="2103" spans="1:6">
      <c r="A2103" s="7" t="s">
        <v>1870</v>
      </c>
      <c r="B2103" s="8" t="s">
        <v>1871</v>
      </c>
      <c r="C2103" s="17" t="s">
        <v>16</v>
      </c>
      <c r="D2103" s="21">
        <v>33</v>
      </c>
      <c r="E2103" s="21">
        <v>1628.8146293706297</v>
      </c>
      <c r="F2103" s="21">
        <v>53750.882769230782</v>
      </c>
    </row>
    <row r="2104" spans="1:6">
      <c r="A2104" s="7" t="s">
        <v>2228</v>
      </c>
      <c r="B2104" s="8" t="s">
        <v>1840</v>
      </c>
      <c r="C2104" s="17" t="s">
        <v>16</v>
      </c>
      <c r="D2104" s="21">
        <v>3</v>
      </c>
      <c r="E2104" s="21">
        <v>17958.43</v>
      </c>
      <c r="F2104" s="21">
        <v>53875.29</v>
      </c>
    </row>
    <row r="2105" spans="1:6">
      <c r="A2105" s="7" t="s">
        <v>2033</v>
      </c>
      <c r="B2105" s="8" t="s">
        <v>2034</v>
      </c>
      <c r="C2105" s="17" t="s">
        <v>16</v>
      </c>
      <c r="D2105" s="21">
        <v>2</v>
      </c>
      <c r="E2105" s="21">
        <v>27074.287000000008</v>
      </c>
      <c r="F2105" s="21">
        <v>54148.574000000001</v>
      </c>
    </row>
    <row r="2106" spans="1:6">
      <c r="A2106" s="7" t="s">
        <v>2871</v>
      </c>
      <c r="B2106" s="8" t="s">
        <v>2872</v>
      </c>
      <c r="C2106" s="17" t="s">
        <v>16</v>
      </c>
      <c r="D2106" s="21">
        <v>1</v>
      </c>
      <c r="E2106" s="21">
        <v>54189.69</v>
      </c>
      <c r="F2106" s="21">
        <v>54189.69</v>
      </c>
    </row>
    <row r="2107" spans="1:6">
      <c r="A2107" s="7" t="s">
        <v>1429</v>
      </c>
      <c r="B2107" s="8" t="s">
        <v>1393</v>
      </c>
      <c r="C2107" s="17" t="s">
        <v>16</v>
      </c>
      <c r="D2107" s="21">
        <v>1</v>
      </c>
      <c r="E2107" s="21">
        <v>54627.92</v>
      </c>
      <c r="F2107" s="21">
        <v>54627.92</v>
      </c>
    </row>
    <row r="2108" spans="1:6">
      <c r="A2108" s="7" t="s">
        <v>1126</v>
      </c>
      <c r="B2108" s="8" t="s">
        <v>672</v>
      </c>
      <c r="C2108" s="17" t="s">
        <v>16</v>
      </c>
      <c r="D2108" s="21">
        <v>4</v>
      </c>
      <c r="E2108" s="21">
        <v>13743.84</v>
      </c>
      <c r="F2108" s="21">
        <v>54975.360000000001</v>
      </c>
    </row>
    <row r="2109" spans="1:6">
      <c r="A2109" s="7" t="s">
        <v>231</v>
      </c>
      <c r="B2109" s="8" t="s">
        <v>20</v>
      </c>
      <c r="C2109" s="17" t="s">
        <v>16</v>
      </c>
      <c r="D2109" s="21">
        <v>8</v>
      </c>
      <c r="E2109" s="21">
        <v>6883.53</v>
      </c>
      <c r="F2109" s="21">
        <v>55068.24</v>
      </c>
    </row>
    <row r="2110" spans="1:6">
      <c r="A2110" s="7" t="s">
        <v>1656</v>
      </c>
      <c r="B2110" s="8" t="s">
        <v>1657</v>
      </c>
      <c r="C2110" s="17" t="s">
        <v>16</v>
      </c>
      <c r="D2110" s="21">
        <v>1</v>
      </c>
      <c r="E2110" s="21">
        <v>55181.89</v>
      </c>
      <c r="F2110" s="21">
        <v>55181.89</v>
      </c>
    </row>
    <row r="2111" spans="1:6">
      <c r="A2111" s="7" t="s">
        <v>2037</v>
      </c>
      <c r="B2111" s="8" t="s">
        <v>2038</v>
      </c>
      <c r="C2111" s="17" t="s">
        <v>16</v>
      </c>
      <c r="D2111" s="21">
        <v>2</v>
      </c>
      <c r="E2111" s="21">
        <v>27628.371200000005</v>
      </c>
      <c r="F2111" s="21">
        <v>55256.74240000001</v>
      </c>
    </row>
    <row r="2112" spans="1:6">
      <c r="A2112" s="7" t="s">
        <v>1544</v>
      </c>
      <c r="B2112" s="8" t="s">
        <v>1545</v>
      </c>
      <c r="C2112" s="17" t="s">
        <v>16</v>
      </c>
      <c r="D2112" s="21">
        <v>2</v>
      </c>
      <c r="E2112" s="21">
        <v>27635.7</v>
      </c>
      <c r="F2112" s="21">
        <v>55271.4</v>
      </c>
    </row>
    <row r="2113" spans="1:6">
      <c r="A2113" s="7" t="s">
        <v>1175</v>
      </c>
      <c r="B2113" s="8" t="s">
        <v>1176</v>
      </c>
      <c r="C2113" s="17" t="s">
        <v>16</v>
      </c>
      <c r="D2113" s="21">
        <v>8</v>
      </c>
      <c r="E2113" s="21">
        <v>6985.68</v>
      </c>
      <c r="F2113" s="21">
        <v>55885.440000000002</v>
      </c>
    </row>
    <row r="2114" spans="1:6">
      <c r="A2114" s="7" t="s">
        <v>2086</v>
      </c>
      <c r="B2114" s="8" t="s">
        <v>2087</v>
      </c>
      <c r="C2114" s="17" t="s">
        <v>16</v>
      </c>
      <c r="D2114" s="21">
        <v>2</v>
      </c>
      <c r="E2114" s="21">
        <v>27970.25</v>
      </c>
      <c r="F2114" s="21">
        <v>55940.5</v>
      </c>
    </row>
    <row r="2115" spans="1:6">
      <c r="A2115" s="7" t="s">
        <v>3235</v>
      </c>
      <c r="B2115" s="8" t="s">
        <v>3236</v>
      </c>
      <c r="C2115" s="17" t="s">
        <v>16</v>
      </c>
      <c r="D2115" s="21">
        <v>2</v>
      </c>
      <c r="E2115" s="21">
        <v>28052.36</v>
      </c>
      <c r="F2115" s="21">
        <v>56104.72</v>
      </c>
    </row>
    <row r="2116" spans="1:6">
      <c r="A2116" s="7" t="s">
        <v>3206</v>
      </c>
      <c r="B2116" s="8" t="s">
        <v>1543</v>
      </c>
      <c r="C2116" s="17" t="s">
        <v>16</v>
      </c>
      <c r="D2116" s="21">
        <v>4</v>
      </c>
      <c r="E2116" s="21">
        <v>14093.92</v>
      </c>
      <c r="F2116" s="21">
        <v>56375.68</v>
      </c>
    </row>
    <row r="2117" spans="1:6">
      <c r="A2117" s="7" t="s">
        <v>2896</v>
      </c>
      <c r="B2117" s="8" t="s">
        <v>2808</v>
      </c>
      <c r="C2117" s="17" t="s">
        <v>16</v>
      </c>
      <c r="D2117" s="21">
        <v>1</v>
      </c>
      <c r="E2117" s="21">
        <v>56389.19</v>
      </c>
      <c r="F2117" s="21">
        <v>56389.19</v>
      </c>
    </row>
    <row r="2118" spans="1:6">
      <c r="A2118" s="7" t="s">
        <v>1970</v>
      </c>
      <c r="B2118" s="8" t="s">
        <v>1967</v>
      </c>
      <c r="C2118" s="17" t="s">
        <v>16</v>
      </c>
      <c r="D2118" s="21">
        <v>1</v>
      </c>
      <c r="E2118" s="21">
        <v>56569.59</v>
      </c>
      <c r="F2118" s="21">
        <v>56569.59</v>
      </c>
    </row>
    <row r="2119" spans="1:6">
      <c r="A2119" s="7" t="s">
        <v>276</v>
      </c>
      <c r="B2119" s="8" t="s">
        <v>20</v>
      </c>
      <c r="C2119" s="17" t="s">
        <v>16</v>
      </c>
      <c r="D2119" s="21">
        <v>43</v>
      </c>
      <c r="E2119" s="21">
        <v>1318.5589056603776</v>
      </c>
      <c r="F2119" s="21">
        <v>56698.032943396232</v>
      </c>
    </row>
    <row r="2120" spans="1:6">
      <c r="A2120" s="7" t="s">
        <v>260</v>
      </c>
      <c r="B2120" s="8" t="s">
        <v>20</v>
      </c>
      <c r="C2120" s="17" t="s">
        <v>16</v>
      </c>
      <c r="D2120" s="21">
        <v>10</v>
      </c>
      <c r="E2120" s="21">
        <v>5695.06</v>
      </c>
      <c r="F2120" s="21">
        <v>56950.6</v>
      </c>
    </row>
    <row r="2121" spans="1:6">
      <c r="A2121" s="7" t="s">
        <v>657</v>
      </c>
      <c r="B2121" s="8" t="s">
        <v>22</v>
      </c>
      <c r="C2121" s="17" t="s">
        <v>16</v>
      </c>
      <c r="D2121" s="21">
        <v>16</v>
      </c>
      <c r="E2121" s="21">
        <v>3572.4</v>
      </c>
      <c r="F2121" s="21">
        <v>57158.400000000001</v>
      </c>
    </row>
    <row r="2122" spans="1:6">
      <c r="A2122" s="7" t="s">
        <v>1890</v>
      </c>
      <c r="B2122" s="8" t="s">
        <v>1891</v>
      </c>
      <c r="C2122" s="17" t="s">
        <v>16</v>
      </c>
      <c r="D2122" s="21">
        <v>4</v>
      </c>
      <c r="E2122" s="21">
        <v>14387.67</v>
      </c>
      <c r="F2122" s="21">
        <v>57550.68</v>
      </c>
    </row>
    <row r="2123" spans="1:6">
      <c r="A2123" s="7" t="s">
        <v>2449</v>
      </c>
      <c r="B2123" s="8" t="s">
        <v>1393</v>
      </c>
      <c r="C2123" s="17" t="s">
        <v>16</v>
      </c>
      <c r="D2123" s="21">
        <v>1</v>
      </c>
      <c r="E2123" s="21">
        <v>57645.36039999999</v>
      </c>
      <c r="F2123" s="21">
        <v>57645.36039999999</v>
      </c>
    </row>
    <row r="2124" spans="1:6">
      <c r="A2124" s="7" t="s">
        <v>2875</v>
      </c>
      <c r="B2124" s="8" t="s">
        <v>2876</v>
      </c>
      <c r="C2124" s="17" t="s">
        <v>16</v>
      </c>
      <c r="D2124" s="21">
        <v>1</v>
      </c>
      <c r="E2124" s="21">
        <v>57770.64</v>
      </c>
      <c r="F2124" s="21">
        <v>57770.64</v>
      </c>
    </row>
    <row r="2125" spans="1:6">
      <c r="A2125" s="7" t="s">
        <v>3198</v>
      </c>
      <c r="B2125" s="8" t="s">
        <v>3199</v>
      </c>
      <c r="C2125" s="17" t="s">
        <v>16</v>
      </c>
      <c r="D2125" s="21">
        <v>3</v>
      </c>
      <c r="E2125" s="21">
        <v>19273.77</v>
      </c>
      <c r="F2125" s="21">
        <v>57821.31</v>
      </c>
    </row>
    <row r="2126" spans="1:6">
      <c r="A2126" s="7" t="s">
        <v>1142</v>
      </c>
      <c r="B2126" s="8" t="s">
        <v>1143</v>
      </c>
      <c r="C2126" s="17" t="s">
        <v>16</v>
      </c>
      <c r="D2126" s="21">
        <v>5</v>
      </c>
      <c r="E2126" s="21">
        <v>11630.69</v>
      </c>
      <c r="F2126" s="21">
        <v>58153.45</v>
      </c>
    </row>
    <row r="2127" spans="1:6">
      <c r="A2127" s="7" t="s">
        <v>2897</v>
      </c>
      <c r="B2127" s="8" t="s">
        <v>2898</v>
      </c>
      <c r="C2127" s="17" t="s">
        <v>16</v>
      </c>
      <c r="D2127" s="21">
        <v>1</v>
      </c>
      <c r="E2127" s="21">
        <v>58399.97</v>
      </c>
      <c r="F2127" s="21">
        <v>58399.97</v>
      </c>
    </row>
    <row r="2128" spans="1:6">
      <c r="A2128" s="7" t="s">
        <v>2572</v>
      </c>
      <c r="B2128" s="8" t="s">
        <v>1883</v>
      </c>
      <c r="C2128" s="17" t="s">
        <v>16</v>
      </c>
      <c r="D2128" s="21">
        <v>2</v>
      </c>
      <c r="E2128" s="21">
        <v>29291.11</v>
      </c>
      <c r="F2128" s="21">
        <v>58582.22</v>
      </c>
    </row>
    <row r="2129" spans="1:6">
      <c r="A2129" s="7" t="s">
        <v>2130</v>
      </c>
      <c r="B2129" s="8" t="s">
        <v>2131</v>
      </c>
      <c r="C2129" s="17" t="s">
        <v>16</v>
      </c>
      <c r="D2129" s="21">
        <v>6</v>
      </c>
      <c r="E2129" s="21">
        <v>9824.92</v>
      </c>
      <c r="F2129" s="21">
        <v>58949.52</v>
      </c>
    </row>
    <row r="2130" spans="1:6">
      <c r="A2130" s="7" t="s">
        <v>2892</v>
      </c>
      <c r="B2130" s="8" t="s">
        <v>2893</v>
      </c>
      <c r="C2130" s="17" t="s">
        <v>16</v>
      </c>
      <c r="D2130" s="21">
        <v>1</v>
      </c>
      <c r="E2130" s="21">
        <v>59116.02</v>
      </c>
      <c r="F2130" s="21">
        <v>59116.02</v>
      </c>
    </row>
    <row r="2131" spans="1:6">
      <c r="A2131" s="7" t="s">
        <v>2385</v>
      </c>
      <c r="B2131" s="8" t="s">
        <v>504</v>
      </c>
      <c r="C2131" s="17" t="s">
        <v>16</v>
      </c>
      <c r="D2131" s="21">
        <v>4</v>
      </c>
      <c r="E2131" s="21">
        <v>14804.03</v>
      </c>
      <c r="F2131" s="21">
        <v>59216.12</v>
      </c>
    </row>
    <row r="2132" spans="1:6">
      <c r="A2132" s="7" t="s">
        <v>1477</v>
      </c>
      <c r="B2132" s="8" t="s">
        <v>1393</v>
      </c>
      <c r="C2132" s="17" t="s">
        <v>16</v>
      </c>
      <c r="D2132" s="21">
        <v>1</v>
      </c>
      <c r="E2132" s="21">
        <v>59431.03</v>
      </c>
      <c r="F2132" s="21">
        <v>59431.03</v>
      </c>
    </row>
    <row r="2133" spans="1:6">
      <c r="A2133" s="7" t="s">
        <v>68</v>
      </c>
      <c r="B2133" s="8" t="s">
        <v>20</v>
      </c>
      <c r="C2133" s="17" t="s">
        <v>16</v>
      </c>
      <c r="D2133" s="21">
        <v>34</v>
      </c>
      <c r="E2133" s="21">
        <v>1749.9312500000001</v>
      </c>
      <c r="F2133" s="21">
        <v>59497.662499999999</v>
      </c>
    </row>
    <row r="2134" spans="1:6">
      <c r="A2134" s="7" t="s">
        <v>2422</v>
      </c>
      <c r="B2134" s="8" t="s">
        <v>946</v>
      </c>
      <c r="C2134" s="17" t="s">
        <v>16</v>
      </c>
      <c r="D2134" s="21">
        <v>3</v>
      </c>
      <c r="E2134" s="21">
        <v>19835.78</v>
      </c>
      <c r="F2134" s="21">
        <v>59507.34</v>
      </c>
    </row>
    <row r="2135" spans="1:6">
      <c r="A2135" s="7" t="s">
        <v>1683</v>
      </c>
      <c r="B2135" s="8" t="s">
        <v>586</v>
      </c>
      <c r="C2135" s="17" t="s">
        <v>16</v>
      </c>
      <c r="D2135" s="21">
        <v>2</v>
      </c>
      <c r="E2135" s="21">
        <v>29770.97</v>
      </c>
      <c r="F2135" s="21">
        <v>59541.94</v>
      </c>
    </row>
    <row r="2136" spans="1:6">
      <c r="A2136" s="7" t="s">
        <v>281</v>
      </c>
      <c r="B2136" s="8" t="s">
        <v>20</v>
      </c>
      <c r="C2136" s="17" t="s">
        <v>16</v>
      </c>
      <c r="D2136" s="21">
        <v>26</v>
      </c>
      <c r="E2136" s="21">
        <v>2292.9297153846155</v>
      </c>
      <c r="F2136" s="21">
        <v>59616.172599999998</v>
      </c>
    </row>
    <row r="2137" spans="1:6">
      <c r="A2137" s="7" t="s">
        <v>2088</v>
      </c>
      <c r="B2137" s="8" t="s">
        <v>2089</v>
      </c>
      <c r="C2137" s="17" t="s">
        <v>16</v>
      </c>
      <c r="D2137" s="21">
        <v>2</v>
      </c>
      <c r="E2137" s="21">
        <v>29855.13</v>
      </c>
      <c r="F2137" s="21">
        <v>59710.26</v>
      </c>
    </row>
    <row r="2138" spans="1:6">
      <c r="A2138" s="7" t="s">
        <v>3004</v>
      </c>
      <c r="B2138" s="8" t="s">
        <v>3005</v>
      </c>
      <c r="C2138" s="17" t="s">
        <v>16</v>
      </c>
      <c r="D2138" s="21">
        <v>1</v>
      </c>
      <c r="E2138" s="21">
        <v>60118.06</v>
      </c>
      <c r="F2138" s="21">
        <v>60118.06</v>
      </c>
    </row>
    <row r="2139" spans="1:6">
      <c r="A2139" s="7" t="s">
        <v>1488</v>
      </c>
      <c r="B2139" s="8" t="s">
        <v>590</v>
      </c>
      <c r="C2139" s="17" t="s">
        <v>16</v>
      </c>
      <c r="D2139" s="21">
        <v>2</v>
      </c>
      <c r="E2139" s="21">
        <v>30107.95</v>
      </c>
      <c r="F2139" s="21">
        <v>60215.9</v>
      </c>
    </row>
    <row r="2140" spans="1:6">
      <c r="A2140" s="7" t="s">
        <v>3219</v>
      </c>
      <c r="B2140" s="8" t="s">
        <v>2563</v>
      </c>
      <c r="C2140" s="17" t="s">
        <v>16</v>
      </c>
      <c r="D2140" s="21">
        <v>4</v>
      </c>
      <c r="E2140" s="21">
        <v>15099.56</v>
      </c>
      <c r="F2140" s="21">
        <v>60398.239999999998</v>
      </c>
    </row>
    <row r="2141" spans="1:6">
      <c r="A2141" s="7" t="s">
        <v>1512</v>
      </c>
      <c r="B2141" s="8" t="s">
        <v>662</v>
      </c>
      <c r="C2141" s="17" t="s">
        <v>16</v>
      </c>
      <c r="D2141" s="21">
        <v>3</v>
      </c>
      <c r="E2141" s="21">
        <v>20253.64</v>
      </c>
      <c r="F2141" s="21">
        <v>60760.92</v>
      </c>
    </row>
    <row r="2142" spans="1:6">
      <c r="A2142" s="7" t="s">
        <v>2321</v>
      </c>
      <c r="B2142" s="8" t="s">
        <v>2322</v>
      </c>
      <c r="C2142" s="17" t="s">
        <v>16</v>
      </c>
      <c r="D2142" s="21">
        <v>4</v>
      </c>
      <c r="E2142" s="21">
        <v>15222.875</v>
      </c>
      <c r="F2142" s="21">
        <v>60891.5</v>
      </c>
    </row>
    <row r="2143" spans="1:6">
      <c r="A2143" s="7" t="s">
        <v>923</v>
      </c>
      <c r="B2143" s="8" t="s">
        <v>924</v>
      </c>
      <c r="C2143" s="17" t="s">
        <v>16</v>
      </c>
      <c r="D2143" s="21">
        <v>4</v>
      </c>
      <c r="E2143" s="21">
        <v>15259.25</v>
      </c>
      <c r="F2143" s="21">
        <v>61037</v>
      </c>
    </row>
    <row r="2144" spans="1:6">
      <c r="A2144" s="7" t="s">
        <v>3151</v>
      </c>
      <c r="B2144" s="8" t="s">
        <v>2652</v>
      </c>
      <c r="C2144" s="17" t="s">
        <v>16</v>
      </c>
      <c r="D2144" s="21">
        <v>2</v>
      </c>
      <c r="E2144" s="21">
        <v>30664.79</v>
      </c>
      <c r="F2144" s="21">
        <v>61329.58</v>
      </c>
    </row>
    <row r="2145" spans="1:6">
      <c r="A2145" s="7" t="s">
        <v>2225</v>
      </c>
      <c r="B2145" s="8" t="s">
        <v>2226</v>
      </c>
      <c r="C2145" s="17" t="s">
        <v>16</v>
      </c>
      <c r="D2145" s="21">
        <v>13</v>
      </c>
      <c r="E2145" s="21">
        <v>4743.5555156623395</v>
      </c>
      <c r="F2145" s="21">
        <v>61666.221703610427</v>
      </c>
    </row>
    <row r="2146" spans="1:6">
      <c r="A2146" s="7" t="s">
        <v>1914</v>
      </c>
      <c r="B2146" s="8" t="s">
        <v>1915</v>
      </c>
      <c r="C2146" s="17" t="s">
        <v>16</v>
      </c>
      <c r="D2146" s="21">
        <v>3</v>
      </c>
      <c r="E2146" s="21">
        <v>20586.07</v>
      </c>
      <c r="F2146" s="21">
        <v>61758.21</v>
      </c>
    </row>
    <row r="2147" spans="1:6">
      <c r="A2147" s="7" t="s">
        <v>165</v>
      </c>
      <c r="B2147" s="8" t="s">
        <v>82</v>
      </c>
      <c r="C2147" s="17" t="s">
        <v>16</v>
      </c>
      <c r="D2147" s="21">
        <v>16</v>
      </c>
      <c r="E2147" s="21">
        <v>3902.95</v>
      </c>
      <c r="F2147" s="21">
        <v>62447.199999999997</v>
      </c>
    </row>
    <row r="2148" spans="1:6">
      <c r="A2148" s="7" t="s">
        <v>941</v>
      </c>
      <c r="B2148" s="8" t="s">
        <v>938</v>
      </c>
      <c r="C2148" s="17" t="s">
        <v>16</v>
      </c>
      <c r="D2148" s="21">
        <v>2</v>
      </c>
      <c r="E2148" s="21">
        <v>31518.38</v>
      </c>
      <c r="F2148" s="21">
        <v>63036.76</v>
      </c>
    </row>
    <row r="2149" spans="1:6">
      <c r="A2149" s="7" t="s">
        <v>908</v>
      </c>
      <c r="B2149" s="8" t="s">
        <v>909</v>
      </c>
      <c r="C2149" s="17" t="s">
        <v>16</v>
      </c>
      <c r="D2149" s="21">
        <v>1</v>
      </c>
      <c r="E2149" s="21">
        <v>63385.05</v>
      </c>
      <c r="F2149" s="21">
        <v>63385.05</v>
      </c>
    </row>
    <row r="2150" spans="1:6">
      <c r="A2150" s="7" t="s">
        <v>1739</v>
      </c>
      <c r="B2150" s="8" t="s">
        <v>1740</v>
      </c>
      <c r="C2150" s="17" t="s">
        <v>16</v>
      </c>
      <c r="D2150" s="21">
        <v>1</v>
      </c>
      <c r="E2150" s="21">
        <v>63410.95</v>
      </c>
      <c r="F2150" s="21">
        <v>63410.95</v>
      </c>
    </row>
    <row r="2151" spans="1:6">
      <c r="A2151" s="7" t="s">
        <v>3254</v>
      </c>
      <c r="B2151" s="8" t="s">
        <v>1761</v>
      </c>
      <c r="C2151" s="17" t="s">
        <v>16</v>
      </c>
      <c r="D2151" s="21">
        <v>4</v>
      </c>
      <c r="E2151" s="21">
        <v>15902.64</v>
      </c>
      <c r="F2151" s="21">
        <v>63610.559999999998</v>
      </c>
    </row>
    <row r="2152" spans="1:6">
      <c r="A2152" s="7" t="s">
        <v>2709</v>
      </c>
      <c r="B2152" s="8" t="s">
        <v>2710</v>
      </c>
      <c r="C2152" s="17" t="s">
        <v>16</v>
      </c>
      <c r="D2152" s="21">
        <v>1</v>
      </c>
      <c r="E2152" s="21">
        <v>63644.09</v>
      </c>
      <c r="F2152" s="21">
        <v>63644.09</v>
      </c>
    </row>
    <row r="2153" spans="1:6">
      <c r="A2153" s="7" t="s">
        <v>1361</v>
      </c>
      <c r="B2153" s="8" t="s">
        <v>1362</v>
      </c>
      <c r="C2153" s="17" t="s">
        <v>16</v>
      </c>
      <c r="D2153" s="21">
        <v>1</v>
      </c>
      <c r="E2153" s="21">
        <v>63689.77</v>
      </c>
      <c r="F2153" s="21">
        <v>63689.77</v>
      </c>
    </row>
    <row r="2154" spans="1:6">
      <c r="A2154" s="7" t="s">
        <v>2187</v>
      </c>
      <c r="B2154" s="8" t="s">
        <v>2188</v>
      </c>
      <c r="C2154" s="17" t="s">
        <v>16</v>
      </c>
      <c r="D2154" s="21">
        <v>4</v>
      </c>
      <c r="E2154" s="21">
        <v>15995.832573183698</v>
      </c>
      <c r="F2154" s="21">
        <v>63983.330292734783</v>
      </c>
    </row>
    <row r="2155" spans="1:6">
      <c r="A2155" s="7" t="s">
        <v>2899</v>
      </c>
      <c r="B2155" s="8" t="s">
        <v>2657</v>
      </c>
      <c r="C2155" s="17" t="s">
        <v>16</v>
      </c>
      <c r="D2155" s="21">
        <v>4</v>
      </c>
      <c r="E2155" s="21">
        <v>15997.06</v>
      </c>
      <c r="F2155" s="21">
        <v>63988.24</v>
      </c>
    </row>
    <row r="2156" spans="1:6">
      <c r="A2156" s="7" t="s">
        <v>2470</v>
      </c>
      <c r="B2156" s="8" t="s">
        <v>2471</v>
      </c>
      <c r="C2156" s="17" t="s">
        <v>16</v>
      </c>
      <c r="D2156" s="21">
        <v>4</v>
      </c>
      <c r="E2156" s="21">
        <v>16010.740107829142</v>
      </c>
      <c r="F2156" s="21">
        <v>64042.960431316569</v>
      </c>
    </row>
    <row r="2157" spans="1:6">
      <c r="A2157" s="7" t="s">
        <v>957</v>
      </c>
      <c r="B2157" s="8" t="s">
        <v>956</v>
      </c>
      <c r="C2157" s="17" t="s">
        <v>16</v>
      </c>
      <c r="D2157" s="21">
        <v>8</v>
      </c>
      <c r="E2157" s="21">
        <v>8054.21</v>
      </c>
      <c r="F2157" s="21">
        <v>64433.68</v>
      </c>
    </row>
    <row r="2158" spans="1:6">
      <c r="A2158" s="7" t="s">
        <v>299</v>
      </c>
      <c r="B2158" s="8" t="s">
        <v>20</v>
      </c>
      <c r="C2158" s="17" t="s">
        <v>16</v>
      </c>
      <c r="D2158" s="21">
        <v>44</v>
      </c>
      <c r="E2158" s="21">
        <v>1465.6828636363637</v>
      </c>
      <c r="F2158" s="21">
        <v>64480.046000000002</v>
      </c>
    </row>
    <row r="2159" spans="1:6">
      <c r="A2159" s="7" t="s">
        <v>2611</v>
      </c>
      <c r="B2159" s="8" t="s">
        <v>2612</v>
      </c>
      <c r="C2159" s="17" t="s">
        <v>16</v>
      </c>
      <c r="D2159" s="21">
        <v>1</v>
      </c>
      <c r="E2159" s="21">
        <v>64710.42</v>
      </c>
      <c r="F2159" s="21">
        <v>64710.42</v>
      </c>
    </row>
    <row r="2160" spans="1:6">
      <c r="A2160" s="7" t="s">
        <v>1212</v>
      </c>
      <c r="B2160" s="8" t="s">
        <v>1213</v>
      </c>
      <c r="C2160" s="17" t="s">
        <v>16</v>
      </c>
      <c r="D2160" s="21">
        <v>1</v>
      </c>
      <c r="E2160" s="21">
        <v>64944.36</v>
      </c>
      <c r="F2160" s="21">
        <v>64944.36</v>
      </c>
    </row>
    <row r="2161" spans="1:6">
      <c r="A2161" s="7" t="s">
        <v>2832</v>
      </c>
      <c r="B2161" s="8" t="s">
        <v>1129</v>
      </c>
      <c r="C2161" s="17" t="s">
        <v>16</v>
      </c>
      <c r="D2161" s="21">
        <v>10</v>
      </c>
      <c r="E2161" s="21">
        <v>6535.68</v>
      </c>
      <c r="F2161" s="21">
        <v>65356.800000000003</v>
      </c>
    </row>
    <row r="2162" spans="1:6">
      <c r="A2162" s="7" t="s">
        <v>1745</v>
      </c>
      <c r="B2162" s="8" t="s">
        <v>1746</v>
      </c>
      <c r="C2162" s="17" t="s">
        <v>16</v>
      </c>
      <c r="D2162" s="21">
        <v>3</v>
      </c>
      <c r="E2162" s="21">
        <v>21853.481951587833</v>
      </c>
      <c r="F2162" s="21">
        <v>65560.4458547635</v>
      </c>
    </row>
    <row r="2163" spans="1:6">
      <c r="A2163" s="7" t="s">
        <v>265</v>
      </c>
      <c r="B2163" s="8" t="s">
        <v>20</v>
      </c>
      <c r="C2163" s="17" t="s">
        <v>16</v>
      </c>
      <c r="D2163" s="21">
        <v>21</v>
      </c>
      <c r="E2163" s="21">
        <v>3156.9756521739127</v>
      </c>
      <c r="F2163" s="21">
        <v>66296.48869565218</v>
      </c>
    </row>
    <row r="2164" spans="1:6">
      <c r="A2164" s="7" t="s">
        <v>939</v>
      </c>
      <c r="B2164" s="8" t="s">
        <v>938</v>
      </c>
      <c r="C2164" s="17" t="s">
        <v>16</v>
      </c>
      <c r="D2164" s="21">
        <v>1</v>
      </c>
      <c r="E2164" s="21">
        <v>66432.710000000006</v>
      </c>
      <c r="F2164" s="21">
        <v>66432.710000000006</v>
      </c>
    </row>
    <row r="2165" spans="1:6">
      <c r="A2165" s="7" t="s">
        <v>1426</v>
      </c>
      <c r="B2165" s="8" t="s">
        <v>1427</v>
      </c>
      <c r="C2165" s="17" t="s">
        <v>16</v>
      </c>
      <c r="D2165" s="21">
        <v>4</v>
      </c>
      <c r="E2165" s="21">
        <v>16715.378306911607</v>
      </c>
      <c r="F2165" s="21">
        <v>66861.513227646428</v>
      </c>
    </row>
    <row r="2166" spans="1:6">
      <c r="A2166" s="7" t="s">
        <v>1507</v>
      </c>
      <c r="B2166" s="8" t="s">
        <v>1508</v>
      </c>
      <c r="C2166" s="17" t="s">
        <v>16</v>
      </c>
      <c r="D2166" s="21">
        <v>2</v>
      </c>
      <c r="E2166" s="21">
        <v>33463</v>
      </c>
      <c r="F2166" s="21">
        <v>66926</v>
      </c>
    </row>
    <row r="2167" spans="1:6">
      <c r="A2167" s="7" t="s">
        <v>3073</v>
      </c>
      <c r="B2167" s="8" t="s">
        <v>3074</v>
      </c>
      <c r="C2167" s="17" t="s">
        <v>16</v>
      </c>
      <c r="D2167" s="21">
        <v>4</v>
      </c>
      <c r="E2167" s="21">
        <v>16793.11</v>
      </c>
      <c r="F2167" s="21">
        <v>67172.44</v>
      </c>
    </row>
    <row r="2168" spans="1:6">
      <c r="A2168" s="7" t="s">
        <v>1281</v>
      </c>
      <c r="B2168" s="8" t="s">
        <v>1282</v>
      </c>
      <c r="C2168" s="17" t="s">
        <v>16</v>
      </c>
      <c r="D2168" s="21">
        <v>2</v>
      </c>
      <c r="E2168" s="21">
        <v>33690.28</v>
      </c>
      <c r="F2168" s="21">
        <v>67380.56</v>
      </c>
    </row>
    <row r="2169" spans="1:6">
      <c r="A2169" s="7" t="s">
        <v>3350</v>
      </c>
      <c r="B2169" s="8" t="s">
        <v>3351</v>
      </c>
      <c r="C2169" s="17" t="s">
        <v>16</v>
      </c>
      <c r="D2169" s="21">
        <v>320</v>
      </c>
      <c r="E2169" s="21">
        <v>211.18442812499998</v>
      </c>
      <c r="F2169" s="21">
        <v>67579.016999999993</v>
      </c>
    </row>
    <row r="2170" spans="1:6">
      <c r="A2170" s="7" t="s">
        <v>3319</v>
      </c>
      <c r="B2170" s="8" t="s">
        <v>3320</v>
      </c>
      <c r="C2170" s="17" t="s">
        <v>485</v>
      </c>
      <c r="D2170" s="21">
        <v>173</v>
      </c>
      <c r="E2170" s="21">
        <v>391.67</v>
      </c>
      <c r="F2170" s="21">
        <v>67758.91</v>
      </c>
    </row>
    <row r="2171" spans="1:6">
      <c r="A2171" s="7" t="s">
        <v>1190</v>
      </c>
      <c r="B2171" s="8" t="s">
        <v>934</v>
      </c>
      <c r="C2171" s="17" t="s">
        <v>16</v>
      </c>
      <c r="D2171" s="21">
        <v>1</v>
      </c>
      <c r="E2171" s="21">
        <v>67835.63</v>
      </c>
      <c r="F2171" s="21">
        <v>67835.63</v>
      </c>
    </row>
    <row r="2172" spans="1:6">
      <c r="A2172" s="7" t="s">
        <v>813</v>
      </c>
      <c r="B2172" s="8" t="s">
        <v>814</v>
      </c>
      <c r="C2172" s="17" t="s">
        <v>16</v>
      </c>
      <c r="D2172" s="21">
        <v>1</v>
      </c>
      <c r="E2172" s="21">
        <v>68290.100000000006</v>
      </c>
      <c r="F2172" s="21">
        <v>68290.100000000006</v>
      </c>
    </row>
    <row r="2173" spans="1:6">
      <c r="A2173" s="7" t="s">
        <v>187</v>
      </c>
      <c r="B2173" s="8" t="s">
        <v>188</v>
      </c>
      <c r="C2173" s="17" t="s">
        <v>16</v>
      </c>
      <c r="D2173" s="21">
        <v>32</v>
      </c>
      <c r="E2173" s="21">
        <v>2137.964390243902</v>
      </c>
      <c r="F2173" s="21">
        <v>68414.860487804865</v>
      </c>
    </row>
    <row r="2174" spans="1:6">
      <c r="A2174" s="7" t="s">
        <v>2453</v>
      </c>
      <c r="B2174" s="8" t="s">
        <v>2454</v>
      </c>
      <c r="C2174" s="17" t="s">
        <v>16</v>
      </c>
      <c r="D2174" s="21">
        <v>2</v>
      </c>
      <c r="E2174" s="21">
        <v>34303.94</v>
      </c>
      <c r="F2174" s="21">
        <v>68607.88</v>
      </c>
    </row>
    <row r="2175" spans="1:6">
      <c r="A2175" s="7" t="s">
        <v>1363</v>
      </c>
      <c r="B2175" s="8" t="s">
        <v>1362</v>
      </c>
      <c r="C2175" s="17" t="s">
        <v>16</v>
      </c>
      <c r="D2175" s="21">
        <v>1</v>
      </c>
      <c r="E2175" s="21">
        <v>68781.88</v>
      </c>
      <c r="F2175" s="21">
        <v>68781.88</v>
      </c>
    </row>
    <row r="2176" spans="1:6">
      <c r="A2176" s="7" t="s">
        <v>2146</v>
      </c>
      <c r="B2176" s="8" t="s">
        <v>2147</v>
      </c>
      <c r="C2176" s="17" t="s">
        <v>16</v>
      </c>
      <c r="D2176" s="21">
        <v>1</v>
      </c>
      <c r="E2176" s="21">
        <v>69031.123200000002</v>
      </c>
      <c r="F2176" s="21">
        <v>69031.123200000002</v>
      </c>
    </row>
    <row r="2177" spans="1:6">
      <c r="A2177" s="7" t="s">
        <v>1169</v>
      </c>
      <c r="B2177" s="8" t="s">
        <v>1170</v>
      </c>
      <c r="C2177" s="17" t="s">
        <v>16</v>
      </c>
      <c r="D2177" s="21">
        <v>4</v>
      </c>
      <c r="E2177" s="21">
        <v>17260.21</v>
      </c>
      <c r="F2177" s="21">
        <v>69040.84</v>
      </c>
    </row>
    <row r="2178" spans="1:6">
      <c r="A2178" s="7" t="s">
        <v>2595</v>
      </c>
      <c r="B2178" s="8" t="s">
        <v>2596</v>
      </c>
      <c r="C2178" s="17" t="s">
        <v>16</v>
      </c>
      <c r="D2178" s="21">
        <v>6</v>
      </c>
      <c r="E2178" s="21">
        <v>11541.5</v>
      </c>
      <c r="F2178" s="21">
        <v>69249</v>
      </c>
    </row>
    <row r="2179" spans="1:6">
      <c r="A2179" s="7" t="s">
        <v>1459</v>
      </c>
      <c r="B2179" s="8" t="s">
        <v>1313</v>
      </c>
      <c r="C2179" s="17" t="s">
        <v>16</v>
      </c>
      <c r="D2179" s="21">
        <v>1</v>
      </c>
      <c r="E2179" s="21">
        <v>69269.977000000014</v>
      </c>
      <c r="F2179" s="21">
        <v>69269.977000000014</v>
      </c>
    </row>
    <row r="2180" spans="1:6">
      <c r="A2180" s="7" t="s">
        <v>2441</v>
      </c>
      <c r="B2180" s="8" t="s">
        <v>2442</v>
      </c>
      <c r="C2180" s="17" t="s">
        <v>16</v>
      </c>
      <c r="D2180" s="21">
        <v>1</v>
      </c>
      <c r="E2180" s="21">
        <v>69597.52</v>
      </c>
      <c r="F2180" s="21">
        <v>69597.52</v>
      </c>
    </row>
    <row r="2181" spans="1:6">
      <c r="A2181" s="7" t="s">
        <v>3261</v>
      </c>
      <c r="B2181" s="8" t="s">
        <v>3262</v>
      </c>
      <c r="C2181" s="17" t="s">
        <v>16</v>
      </c>
      <c r="D2181" s="21">
        <v>2</v>
      </c>
      <c r="E2181" s="21">
        <v>34839.599999999999</v>
      </c>
      <c r="F2181" s="21">
        <v>69679.199999999997</v>
      </c>
    </row>
    <row r="2182" spans="1:6">
      <c r="A2182" s="7" t="s">
        <v>1254</v>
      </c>
      <c r="B2182" s="8" t="s">
        <v>1255</v>
      </c>
      <c r="C2182" s="17" t="s">
        <v>16</v>
      </c>
      <c r="D2182" s="21">
        <v>1</v>
      </c>
      <c r="E2182" s="21">
        <v>69905.39</v>
      </c>
      <c r="F2182" s="21">
        <v>69905.39</v>
      </c>
    </row>
    <row r="2183" spans="1:6">
      <c r="A2183" s="7" t="s">
        <v>2386</v>
      </c>
      <c r="B2183" s="8" t="s">
        <v>586</v>
      </c>
      <c r="C2183" s="17" t="s">
        <v>16</v>
      </c>
      <c r="D2183" s="21">
        <v>2</v>
      </c>
      <c r="E2183" s="21">
        <v>35593.676684046353</v>
      </c>
      <c r="F2183" s="21">
        <v>71187.353368092707</v>
      </c>
    </row>
    <row r="2184" spans="1:6">
      <c r="A2184" s="7" t="s">
        <v>1416</v>
      </c>
      <c r="B2184" s="8" t="s">
        <v>493</v>
      </c>
      <c r="C2184" s="17" t="s">
        <v>16</v>
      </c>
      <c r="D2184" s="21">
        <v>3</v>
      </c>
      <c r="E2184" s="21">
        <v>23790.066773581639</v>
      </c>
      <c r="F2184" s="21">
        <v>71370.200320744931</v>
      </c>
    </row>
    <row r="2185" spans="1:6">
      <c r="A2185" s="7" t="s">
        <v>230</v>
      </c>
      <c r="B2185" s="8" t="s">
        <v>20</v>
      </c>
      <c r="C2185" s="17" t="s">
        <v>16</v>
      </c>
      <c r="D2185" s="21">
        <v>8</v>
      </c>
      <c r="E2185" s="21">
        <v>8923.39</v>
      </c>
      <c r="F2185" s="21">
        <v>71387.12</v>
      </c>
    </row>
    <row r="2186" spans="1:6">
      <c r="A2186" s="7" t="s">
        <v>1398</v>
      </c>
      <c r="B2186" s="8" t="s">
        <v>493</v>
      </c>
      <c r="C2186" s="17" t="s">
        <v>16</v>
      </c>
      <c r="D2186" s="21">
        <v>3</v>
      </c>
      <c r="E2186" s="21">
        <v>23916.39677358164</v>
      </c>
      <c r="F2186" s="21">
        <v>71749.190320744921</v>
      </c>
    </row>
    <row r="2187" spans="1:6">
      <c r="A2187" s="7" t="s">
        <v>3270</v>
      </c>
      <c r="B2187" s="8" t="s">
        <v>2954</v>
      </c>
      <c r="C2187" s="17" t="s">
        <v>16</v>
      </c>
      <c r="D2187" s="21">
        <v>3</v>
      </c>
      <c r="E2187" s="21">
        <v>23940.599999999995</v>
      </c>
      <c r="F2187" s="21">
        <v>71821.799999999988</v>
      </c>
    </row>
    <row r="2188" spans="1:6">
      <c r="A2188" s="7" t="s">
        <v>624</v>
      </c>
      <c r="B2188" s="8" t="s">
        <v>65</v>
      </c>
      <c r="C2188" s="17" t="s">
        <v>16</v>
      </c>
      <c r="D2188" s="21">
        <v>15</v>
      </c>
      <c r="E2188" s="21">
        <v>4792.91</v>
      </c>
      <c r="F2188" s="21">
        <v>71893.649999999994</v>
      </c>
    </row>
    <row r="2189" spans="1:6">
      <c r="A2189" s="7" t="s">
        <v>319</v>
      </c>
      <c r="B2189" s="8" t="s">
        <v>20</v>
      </c>
      <c r="C2189" s="17" t="s">
        <v>16</v>
      </c>
      <c r="D2189" s="21">
        <v>22</v>
      </c>
      <c r="E2189" s="21">
        <v>3294.98</v>
      </c>
      <c r="F2189" s="21">
        <v>72489.56</v>
      </c>
    </row>
    <row r="2190" spans="1:6">
      <c r="A2190" s="7" t="s">
        <v>1645</v>
      </c>
      <c r="B2190" s="8" t="s">
        <v>1646</v>
      </c>
      <c r="C2190" s="17" t="s">
        <v>16</v>
      </c>
      <c r="D2190" s="21">
        <v>54</v>
      </c>
      <c r="E2190" s="21">
        <v>1349.492227322045</v>
      </c>
      <c r="F2190" s="21">
        <v>72872.580275390428</v>
      </c>
    </row>
    <row r="2191" spans="1:6">
      <c r="A2191" s="7" t="s">
        <v>1402</v>
      </c>
      <c r="B2191" s="8" t="s">
        <v>831</v>
      </c>
      <c r="C2191" s="17" t="s">
        <v>16</v>
      </c>
      <c r="D2191" s="21">
        <v>1</v>
      </c>
      <c r="E2191" s="21">
        <v>72951.179999999993</v>
      </c>
      <c r="F2191" s="21">
        <v>72951.179999999993</v>
      </c>
    </row>
    <row r="2192" spans="1:6">
      <c r="A2192" s="7" t="s">
        <v>2763</v>
      </c>
      <c r="B2192" s="8" t="s">
        <v>2764</v>
      </c>
      <c r="C2192" s="17" t="s">
        <v>16</v>
      </c>
      <c r="D2192" s="21">
        <v>3</v>
      </c>
      <c r="E2192" s="21">
        <v>24436.189999999995</v>
      </c>
      <c r="F2192" s="21">
        <v>73308.569999999992</v>
      </c>
    </row>
    <row r="2193" spans="1:6">
      <c r="A2193" s="7" t="s">
        <v>2167</v>
      </c>
      <c r="B2193" s="8" t="s">
        <v>2168</v>
      </c>
      <c r="C2193" s="17" t="s">
        <v>16</v>
      </c>
      <c r="D2193" s="21">
        <v>27</v>
      </c>
      <c r="E2193" s="21">
        <v>2720.5313969920312</v>
      </c>
      <c r="F2193" s="21">
        <v>73454.347718784848</v>
      </c>
    </row>
    <row r="2194" spans="1:6">
      <c r="A2194" s="7" t="s">
        <v>3333</v>
      </c>
      <c r="B2194" s="8" t="s">
        <v>3330</v>
      </c>
      <c r="C2194" s="17" t="s">
        <v>2533</v>
      </c>
      <c r="D2194" s="21">
        <v>267</v>
      </c>
      <c r="E2194" s="21">
        <v>277.12999999999994</v>
      </c>
      <c r="F2194" s="21">
        <v>73993.709999999992</v>
      </c>
    </row>
    <row r="2195" spans="1:6">
      <c r="A2195" s="7" t="s">
        <v>3114</v>
      </c>
      <c r="B2195" s="8" t="s">
        <v>3115</v>
      </c>
      <c r="C2195" s="17" t="s">
        <v>16</v>
      </c>
      <c r="D2195" s="21">
        <v>2</v>
      </c>
      <c r="E2195" s="21">
        <v>37341.620000000003</v>
      </c>
      <c r="F2195" s="21">
        <v>74683.240000000005</v>
      </c>
    </row>
    <row r="2196" spans="1:6">
      <c r="A2196" s="7" t="s">
        <v>2347</v>
      </c>
      <c r="B2196" s="8" t="s">
        <v>2348</v>
      </c>
      <c r="C2196" s="17" t="s">
        <v>16</v>
      </c>
      <c r="D2196" s="21">
        <v>2</v>
      </c>
      <c r="E2196" s="21">
        <v>37358.051799999994</v>
      </c>
      <c r="F2196" s="21">
        <v>74716.103599999988</v>
      </c>
    </row>
    <row r="2197" spans="1:6">
      <c r="A2197" s="7" t="s">
        <v>1647</v>
      </c>
      <c r="B2197" s="8" t="s">
        <v>1648</v>
      </c>
      <c r="C2197" s="17" t="s">
        <v>16</v>
      </c>
      <c r="D2197" s="21">
        <v>82</v>
      </c>
      <c r="E2197" s="21">
        <v>913.18635593220358</v>
      </c>
      <c r="F2197" s="21">
        <v>74881.281186440683</v>
      </c>
    </row>
    <row r="2198" spans="1:6">
      <c r="A2198" s="7" t="s">
        <v>3090</v>
      </c>
      <c r="B2198" s="8" t="s">
        <v>3091</v>
      </c>
      <c r="C2198" s="17" t="s">
        <v>16</v>
      </c>
      <c r="D2198" s="21">
        <v>4</v>
      </c>
      <c r="E2198" s="21">
        <v>18819.87</v>
      </c>
      <c r="F2198" s="21">
        <v>75279.48</v>
      </c>
    </row>
    <row r="2199" spans="1:6">
      <c r="A2199" s="7" t="s">
        <v>2276</v>
      </c>
      <c r="B2199" s="8" t="s">
        <v>2277</v>
      </c>
      <c r="C2199" s="17" t="s">
        <v>16</v>
      </c>
      <c r="D2199" s="21">
        <v>1</v>
      </c>
      <c r="E2199" s="21">
        <v>75612.899999999994</v>
      </c>
      <c r="F2199" s="21">
        <v>75612.899999999994</v>
      </c>
    </row>
    <row r="2200" spans="1:6">
      <c r="A2200" s="7" t="s">
        <v>1041</v>
      </c>
      <c r="B2200" s="8" t="s">
        <v>1042</v>
      </c>
      <c r="C2200" s="17" t="s">
        <v>16</v>
      </c>
      <c r="D2200" s="21">
        <v>1.1599999999999999</v>
      </c>
      <c r="E2200" s="21">
        <v>65695.520000000004</v>
      </c>
      <c r="F2200" s="21">
        <v>76206.803199999995</v>
      </c>
    </row>
    <row r="2201" spans="1:6">
      <c r="A2201" s="7" t="s">
        <v>1202</v>
      </c>
      <c r="B2201" s="8" t="s">
        <v>1203</v>
      </c>
      <c r="C2201" s="17" t="s">
        <v>16</v>
      </c>
      <c r="D2201" s="21">
        <v>2</v>
      </c>
      <c r="E2201" s="21">
        <v>38335.21</v>
      </c>
      <c r="F2201" s="21">
        <v>76670.42</v>
      </c>
    </row>
    <row r="2202" spans="1:6">
      <c r="A2202" s="7" t="s">
        <v>1394</v>
      </c>
      <c r="B2202" s="8" t="s">
        <v>831</v>
      </c>
      <c r="C2202" s="17" t="s">
        <v>16</v>
      </c>
      <c r="D2202" s="21">
        <v>1</v>
      </c>
      <c r="E2202" s="21">
        <v>76834.87</v>
      </c>
      <c r="F2202" s="21">
        <v>76834.87</v>
      </c>
    </row>
    <row r="2203" spans="1:6">
      <c r="A2203" s="7" t="s">
        <v>2268</v>
      </c>
      <c r="B2203" s="8" t="s">
        <v>2269</v>
      </c>
      <c r="C2203" s="17" t="s">
        <v>16</v>
      </c>
      <c r="D2203" s="21">
        <v>8</v>
      </c>
      <c r="E2203" s="21">
        <v>9649.5021164234258</v>
      </c>
      <c r="F2203" s="21">
        <v>77196.016931387421</v>
      </c>
    </row>
    <row r="2204" spans="1:6">
      <c r="A2204" s="7" t="s">
        <v>1670</v>
      </c>
      <c r="B2204" s="8" t="s">
        <v>1671</v>
      </c>
      <c r="C2204" s="17" t="s">
        <v>16</v>
      </c>
      <c r="D2204" s="21">
        <v>2</v>
      </c>
      <c r="E2204" s="21">
        <v>38616.020999999993</v>
      </c>
      <c r="F2204" s="21">
        <v>77232.041999999987</v>
      </c>
    </row>
    <row r="2205" spans="1:6">
      <c r="A2205" s="7" t="s">
        <v>1690</v>
      </c>
      <c r="B2205" s="8" t="s">
        <v>1668</v>
      </c>
      <c r="C2205" s="17" t="s">
        <v>16</v>
      </c>
      <c r="D2205" s="21">
        <v>1</v>
      </c>
      <c r="E2205" s="21">
        <v>77505.824399999998</v>
      </c>
      <c r="F2205" s="21">
        <v>77505.824399999998</v>
      </c>
    </row>
    <row r="2206" spans="1:6">
      <c r="A2206" s="7" t="s">
        <v>937</v>
      </c>
      <c r="B2206" s="8" t="s">
        <v>938</v>
      </c>
      <c r="C2206" s="17" t="s">
        <v>16</v>
      </c>
      <c r="D2206" s="21">
        <v>1</v>
      </c>
      <c r="E2206" s="21">
        <v>77554.03</v>
      </c>
      <c r="F2206" s="21">
        <v>77554.03</v>
      </c>
    </row>
    <row r="2207" spans="1:6">
      <c r="A2207" s="7" t="s">
        <v>2790</v>
      </c>
      <c r="B2207" s="8" t="s">
        <v>829</v>
      </c>
      <c r="C2207" s="17" t="s">
        <v>16</v>
      </c>
      <c r="D2207" s="21">
        <v>2</v>
      </c>
      <c r="E2207" s="21">
        <v>39255.26</v>
      </c>
      <c r="F2207" s="21">
        <v>78510.52</v>
      </c>
    </row>
    <row r="2208" spans="1:6">
      <c r="A2208" s="7" t="s">
        <v>2928</v>
      </c>
      <c r="B2208" s="8" t="s">
        <v>2929</v>
      </c>
      <c r="C2208" s="17" t="s">
        <v>16</v>
      </c>
      <c r="D2208" s="21">
        <v>1</v>
      </c>
      <c r="E2208" s="21">
        <v>79194.649999999994</v>
      </c>
      <c r="F2208" s="21">
        <v>79194.649999999994</v>
      </c>
    </row>
    <row r="2209" spans="1:6">
      <c r="A2209" s="7" t="s">
        <v>2951</v>
      </c>
      <c r="B2209" s="8" t="s">
        <v>1114</v>
      </c>
      <c r="C2209" s="17" t="s">
        <v>16</v>
      </c>
      <c r="D2209" s="21">
        <v>5.5</v>
      </c>
      <c r="E2209" s="21">
        <v>14432.08</v>
      </c>
      <c r="F2209" s="21">
        <v>79376.44</v>
      </c>
    </row>
    <row r="2210" spans="1:6">
      <c r="A2210" s="7" t="s">
        <v>1673</v>
      </c>
      <c r="B2210" s="8" t="s">
        <v>1674</v>
      </c>
      <c r="C2210" s="17" t="s">
        <v>16</v>
      </c>
      <c r="D2210" s="21">
        <v>4</v>
      </c>
      <c r="E2210" s="21">
        <v>19878.8</v>
      </c>
      <c r="F2210" s="21">
        <v>79515.199999999997</v>
      </c>
    </row>
    <row r="2211" spans="1:6">
      <c r="A2211" s="7" t="s">
        <v>74</v>
      </c>
      <c r="B2211" s="8" t="s">
        <v>20</v>
      </c>
      <c r="C2211" s="17" t="s">
        <v>16</v>
      </c>
      <c r="D2211" s="21">
        <v>24</v>
      </c>
      <c r="E2211" s="21">
        <v>3319.8</v>
      </c>
      <c r="F2211" s="21">
        <v>79675.199999999997</v>
      </c>
    </row>
    <row r="2212" spans="1:6">
      <c r="A2212" s="7" t="s">
        <v>3244</v>
      </c>
      <c r="B2212" s="8" t="s">
        <v>3245</v>
      </c>
      <c r="C2212" s="17" t="s">
        <v>16</v>
      </c>
      <c r="D2212" s="21">
        <v>2</v>
      </c>
      <c r="E2212" s="21">
        <v>39842.339999999997</v>
      </c>
      <c r="F2212" s="21">
        <v>79684.679999999993</v>
      </c>
    </row>
    <row r="2213" spans="1:6">
      <c r="A2213" s="7" t="s">
        <v>1156</v>
      </c>
      <c r="B2213" s="8" t="s">
        <v>917</v>
      </c>
      <c r="C2213" s="17" t="s">
        <v>16</v>
      </c>
      <c r="D2213" s="21">
        <v>8</v>
      </c>
      <c r="E2213" s="21">
        <v>9983.11</v>
      </c>
      <c r="F2213" s="21">
        <v>79864.88</v>
      </c>
    </row>
    <row r="2214" spans="1:6">
      <c r="A2214" s="7" t="s">
        <v>1252</v>
      </c>
      <c r="B2214" s="8" t="s">
        <v>1253</v>
      </c>
      <c r="C2214" s="17" t="s">
        <v>16</v>
      </c>
      <c r="D2214" s="21">
        <v>1</v>
      </c>
      <c r="E2214" s="21">
        <v>80052.94</v>
      </c>
      <c r="F2214" s="21">
        <v>80052.94</v>
      </c>
    </row>
    <row r="2215" spans="1:6">
      <c r="A2215" s="7" t="s">
        <v>595</v>
      </c>
      <c r="B2215" s="8" t="s">
        <v>596</v>
      </c>
      <c r="C2215" s="17" t="s">
        <v>16</v>
      </c>
      <c r="D2215" s="21">
        <v>4</v>
      </c>
      <c r="E2215" s="21">
        <v>20026.349999999999</v>
      </c>
      <c r="F2215" s="21">
        <v>80105.399999999994</v>
      </c>
    </row>
    <row r="2216" spans="1:6">
      <c r="A2216" s="7" t="s">
        <v>1723</v>
      </c>
      <c r="B2216" s="8" t="s">
        <v>586</v>
      </c>
      <c r="C2216" s="17" t="s">
        <v>16</v>
      </c>
      <c r="D2216" s="21">
        <v>2</v>
      </c>
      <c r="E2216" s="21">
        <v>40233.836400000007</v>
      </c>
      <c r="F2216" s="21">
        <v>80467.672800000015</v>
      </c>
    </row>
    <row r="2217" spans="1:6">
      <c r="A2217" s="7" t="s">
        <v>1250</v>
      </c>
      <c r="B2217" s="8" t="s">
        <v>1251</v>
      </c>
      <c r="C2217" s="17" t="s">
        <v>16</v>
      </c>
      <c r="D2217" s="21">
        <v>8</v>
      </c>
      <c r="E2217" s="21">
        <v>10102.459999999999</v>
      </c>
      <c r="F2217" s="21">
        <v>80819.679999999993</v>
      </c>
    </row>
    <row r="2218" spans="1:6">
      <c r="A2218" s="7" t="s">
        <v>2320</v>
      </c>
      <c r="B2218" s="8" t="s">
        <v>1123</v>
      </c>
      <c r="C2218" s="17" t="s">
        <v>16</v>
      </c>
      <c r="D2218" s="21">
        <v>3</v>
      </c>
      <c r="E2218" s="21">
        <v>27409.384399999999</v>
      </c>
      <c r="F2218" s="21">
        <v>82228.153200000001</v>
      </c>
    </row>
    <row r="2219" spans="1:6">
      <c r="A2219" s="7" t="s">
        <v>1888</v>
      </c>
      <c r="B2219" s="8" t="s">
        <v>1889</v>
      </c>
      <c r="C2219" s="17" t="s">
        <v>16</v>
      </c>
      <c r="D2219" s="21">
        <v>1</v>
      </c>
      <c r="E2219" s="21">
        <v>83735.83</v>
      </c>
      <c r="F2219" s="21">
        <v>83735.83</v>
      </c>
    </row>
    <row r="2220" spans="1:6">
      <c r="A2220" s="7" t="s">
        <v>2971</v>
      </c>
      <c r="B2220" s="8" t="s">
        <v>2660</v>
      </c>
      <c r="C2220" s="17" t="s">
        <v>16</v>
      </c>
      <c r="D2220" s="21">
        <v>1</v>
      </c>
      <c r="E2220" s="21">
        <v>83800.429999999993</v>
      </c>
      <c r="F2220" s="21">
        <v>83800.429999999993</v>
      </c>
    </row>
    <row r="2221" spans="1:6">
      <c r="A2221" s="7" t="s">
        <v>1179</v>
      </c>
      <c r="B2221" s="8" t="s">
        <v>1180</v>
      </c>
      <c r="C2221" s="17" t="s">
        <v>16</v>
      </c>
      <c r="D2221" s="21">
        <v>3</v>
      </c>
      <c r="E2221" s="21">
        <v>28007.3</v>
      </c>
      <c r="F2221" s="21">
        <v>84021.9</v>
      </c>
    </row>
    <row r="2222" spans="1:6">
      <c r="A2222" s="7" t="s">
        <v>1043</v>
      </c>
      <c r="B2222" s="8" t="s">
        <v>934</v>
      </c>
      <c r="C2222" s="17" t="s">
        <v>16</v>
      </c>
      <c r="D2222" s="21">
        <v>3</v>
      </c>
      <c r="E2222" s="21">
        <v>28238.63</v>
      </c>
      <c r="F2222" s="21">
        <v>84715.89</v>
      </c>
    </row>
    <row r="2223" spans="1:6">
      <c r="A2223" s="7" t="s">
        <v>1718</v>
      </c>
      <c r="B2223" s="8" t="s">
        <v>1719</v>
      </c>
      <c r="C2223" s="17" t="s">
        <v>16</v>
      </c>
      <c r="D2223" s="21">
        <v>3</v>
      </c>
      <c r="E2223" s="21">
        <v>28259.790133333332</v>
      </c>
      <c r="F2223" s="21">
        <v>84779.370399999985</v>
      </c>
    </row>
    <row r="2224" spans="1:6">
      <c r="A2224" s="7" t="s">
        <v>737</v>
      </c>
      <c r="B2224" s="8" t="s">
        <v>738</v>
      </c>
      <c r="C2224" s="17" t="s">
        <v>16</v>
      </c>
      <c r="D2224" s="21">
        <v>3</v>
      </c>
      <c r="E2224" s="21">
        <v>28471.464638252011</v>
      </c>
      <c r="F2224" s="21">
        <v>85414.39391475603</v>
      </c>
    </row>
    <row r="2225" spans="1:6">
      <c r="A2225" s="7" t="s">
        <v>1445</v>
      </c>
      <c r="B2225" s="8" t="s">
        <v>1446</v>
      </c>
      <c r="C2225" s="17" t="s">
        <v>16</v>
      </c>
      <c r="D2225" s="21">
        <v>2</v>
      </c>
      <c r="E2225" s="21">
        <v>42823.677807710163</v>
      </c>
      <c r="F2225" s="21">
        <v>85647.355615420311</v>
      </c>
    </row>
    <row r="2226" spans="1:6">
      <c r="A2226" s="7" t="s">
        <v>2177</v>
      </c>
      <c r="B2226" s="8" t="s">
        <v>2178</v>
      </c>
      <c r="C2226" s="17" t="s">
        <v>16</v>
      </c>
      <c r="D2226" s="21">
        <v>1</v>
      </c>
      <c r="E2226" s="21">
        <v>86106.79</v>
      </c>
      <c r="F2226" s="21">
        <v>86106.79</v>
      </c>
    </row>
    <row r="2227" spans="1:6">
      <c r="A2227" s="7" t="s">
        <v>1414</v>
      </c>
      <c r="B2227" s="8" t="s">
        <v>1415</v>
      </c>
      <c r="C2227" s="17" t="s">
        <v>16</v>
      </c>
      <c r="D2227" s="21">
        <v>2</v>
      </c>
      <c r="E2227" s="21">
        <v>43088.09</v>
      </c>
      <c r="F2227" s="21">
        <v>86176.18</v>
      </c>
    </row>
    <row r="2228" spans="1:6">
      <c r="A2228" s="7" t="s">
        <v>1409</v>
      </c>
      <c r="B2228" s="8" t="s">
        <v>1410</v>
      </c>
      <c r="C2228" s="17" t="s">
        <v>16</v>
      </c>
      <c r="D2228" s="21">
        <v>13</v>
      </c>
      <c r="E2228" s="21">
        <v>6668.4799999999987</v>
      </c>
      <c r="F2228" s="21">
        <v>86690.239999999976</v>
      </c>
    </row>
    <row r="2229" spans="1:6">
      <c r="A2229" s="7" t="s">
        <v>2003</v>
      </c>
      <c r="B2229" s="8" t="s">
        <v>504</v>
      </c>
      <c r="C2229" s="17" t="s">
        <v>16</v>
      </c>
      <c r="D2229" s="21">
        <v>5</v>
      </c>
      <c r="E2229" s="21">
        <v>17585.77</v>
      </c>
      <c r="F2229" s="21">
        <v>87928.85</v>
      </c>
    </row>
    <row r="2230" spans="1:6">
      <c r="A2230" s="7" t="s">
        <v>1181</v>
      </c>
      <c r="B2230" s="8" t="s">
        <v>1182</v>
      </c>
      <c r="C2230" s="17" t="s">
        <v>16</v>
      </c>
      <c r="D2230" s="21">
        <v>3</v>
      </c>
      <c r="E2230" s="21">
        <v>29393.8</v>
      </c>
      <c r="F2230" s="21">
        <v>88181.4</v>
      </c>
    </row>
    <row r="2231" spans="1:6">
      <c r="A2231" s="7" t="s">
        <v>3323</v>
      </c>
      <c r="B2231" s="8" t="s">
        <v>3324</v>
      </c>
      <c r="C2231" s="17" t="s">
        <v>2533</v>
      </c>
      <c r="D2231" s="21">
        <v>185</v>
      </c>
      <c r="E2231" s="21">
        <v>477.43</v>
      </c>
      <c r="F2231" s="21">
        <v>88324.55</v>
      </c>
    </row>
    <row r="2232" spans="1:6">
      <c r="A2232" s="7" t="s">
        <v>1452</v>
      </c>
      <c r="B2232" s="8" t="s">
        <v>1453</v>
      </c>
      <c r="C2232" s="17" t="s">
        <v>16</v>
      </c>
      <c r="D2232" s="21">
        <v>1</v>
      </c>
      <c r="E2232" s="21">
        <v>89095.522400000016</v>
      </c>
      <c r="F2232" s="21">
        <v>89095.522400000016</v>
      </c>
    </row>
    <row r="2233" spans="1:6">
      <c r="A2233" s="7" t="s">
        <v>780</v>
      </c>
      <c r="B2233" s="8" t="s">
        <v>781</v>
      </c>
      <c r="C2233" s="17" t="s">
        <v>16</v>
      </c>
      <c r="D2233" s="21">
        <v>1</v>
      </c>
      <c r="E2233" s="21">
        <v>89575.79</v>
      </c>
      <c r="F2233" s="21">
        <v>89575.79</v>
      </c>
    </row>
    <row r="2234" spans="1:6">
      <c r="A2234" s="7" t="s">
        <v>3334</v>
      </c>
      <c r="B2234" s="8" t="s">
        <v>3335</v>
      </c>
      <c r="C2234" s="17" t="s">
        <v>16</v>
      </c>
      <c r="D2234" s="21">
        <v>1</v>
      </c>
      <c r="E2234" s="21">
        <v>90145</v>
      </c>
      <c r="F2234" s="21">
        <v>90145</v>
      </c>
    </row>
    <row r="2235" spans="1:6">
      <c r="A2235" s="7" t="s">
        <v>1770</v>
      </c>
      <c r="B2235" s="8" t="s">
        <v>1771</v>
      </c>
      <c r="C2235" s="17" t="s">
        <v>16</v>
      </c>
      <c r="D2235" s="21">
        <v>6</v>
      </c>
      <c r="E2235" s="21">
        <v>15037.502376274961</v>
      </c>
      <c r="F2235" s="21">
        <v>90225.014257649746</v>
      </c>
    </row>
    <row r="2236" spans="1:6">
      <c r="A2236" s="7" t="s">
        <v>1216</v>
      </c>
      <c r="B2236" s="8" t="s">
        <v>1217</v>
      </c>
      <c r="C2236" s="17" t="s">
        <v>16</v>
      </c>
      <c r="D2236" s="21">
        <v>1</v>
      </c>
      <c r="E2236" s="21">
        <v>90471.1</v>
      </c>
      <c r="F2236" s="21">
        <v>90471.1</v>
      </c>
    </row>
    <row r="2237" spans="1:6">
      <c r="A2237" s="7" t="s">
        <v>2947</v>
      </c>
      <c r="B2237" s="8" t="s">
        <v>1543</v>
      </c>
      <c r="C2237" s="17" t="s">
        <v>16</v>
      </c>
      <c r="D2237" s="21">
        <v>11</v>
      </c>
      <c r="E2237" s="21">
        <v>8273.2099999999991</v>
      </c>
      <c r="F2237" s="21">
        <v>91005.31</v>
      </c>
    </row>
    <row r="2238" spans="1:6">
      <c r="A2238" s="7" t="s">
        <v>2574</v>
      </c>
      <c r="B2238" s="8" t="s">
        <v>2575</v>
      </c>
      <c r="C2238" s="17" t="s">
        <v>16</v>
      </c>
      <c r="D2238" s="21">
        <v>1</v>
      </c>
      <c r="E2238" s="21">
        <v>91588.2</v>
      </c>
      <c r="F2238" s="21">
        <v>91588.2</v>
      </c>
    </row>
    <row r="2239" spans="1:6">
      <c r="A2239" s="7" t="s">
        <v>940</v>
      </c>
      <c r="B2239" s="8" t="s">
        <v>938</v>
      </c>
      <c r="C2239" s="17" t="s">
        <v>16</v>
      </c>
      <c r="D2239" s="21">
        <v>2</v>
      </c>
      <c r="E2239" s="21">
        <v>45819.76</v>
      </c>
      <c r="F2239" s="21">
        <v>91639.52</v>
      </c>
    </row>
    <row r="2240" spans="1:6">
      <c r="A2240" s="7" t="s">
        <v>1265</v>
      </c>
      <c r="B2240" s="8" t="s">
        <v>1266</v>
      </c>
      <c r="C2240" s="17" t="s">
        <v>16</v>
      </c>
      <c r="D2240" s="21">
        <v>1</v>
      </c>
      <c r="E2240" s="21">
        <v>92282.05</v>
      </c>
      <c r="F2240" s="21">
        <v>92282.05</v>
      </c>
    </row>
    <row r="2241" spans="1:6">
      <c r="A2241" s="7" t="s">
        <v>942</v>
      </c>
      <c r="B2241" s="8" t="s">
        <v>938</v>
      </c>
      <c r="C2241" s="17" t="s">
        <v>16</v>
      </c>
      <c r="D2241" s="21">
        <v>3</v>
      </c>
      <c r="E2241" s="21">
        <v>30829.97</v>
      </c>
      <c r="F2241" s="21">
        <v>92489.91</v>
      </c>
    </row>
    <row r="2242" spans="1:6">
      <c r="A2242" s="7" t="s">
        <v>2909</v>
      </c>
      <c r="B2242" s="8" t="s">
        <v>693</v>
      </c>
      <c r="C2242" s="17" t="s">
        <v>16</v>
      </c>
      <c r="D2242" s="21">
        <v>5</v>
      </c>
      <c r="E2242" s="21">
        <v>18529.580000000002</v>
      </c>
      <c r="F2242" s="21">
        <v>92647.9</v>
      </c>
    </row>
    <row r="2243" spans="1:6">
      <c r="A2243" s="7" t="s">
        <v>3125</v>
      </c>
      <c r="B2243" s="8" t="s">
        <v>1541</v>
      </c>
      <c r="C2243" s="17" t="s">
        <v>16</v>
      </c>
      <c r="D2243" s="21">
        <v>2</v>
      </c>
      <c r="E2243" s="21">
        <v>46844.12</v>
      </c>
      <c r="F2243" s="21">
        <v>93688.24</v>
      </c>
    </row>
    <row r="2244" spans="1:6">
      <c r="A2244" s="7" t="s">
        <v>1231</v>
      </c>
      <c r="B2244" s="8" t="s">
        <v>1232</v>
      </c>
      <c r="C2244" s="17" t="s">
        <v>16</v>
      </c>
      <c r="D2244" s="21">
        <v>7</v>
      </c>
      <c r="E2244" s="21">
        <v>13448.2</v>
      </c>
      <c r="F2244" s="21">
        <v>94137.4</v>
      </c>
    </row>
    <row r="2245" spans="1:6">
      <c r="A2245" s="7" t="s">
        <v>749</v>
      </c>
      <c r="B2245" s="8" t="s">
        <v>683</v>
      </c>
      <c r="C2245" s="17" t="s">
        <v>16</v>
      </c>
      <c r="D2245" s="21">
        <v>1</v>
      </c>
      <c r="E2245" s="21">
        <v>94269.371183994095</v>
      </c>
      <c r="F2245" s="21">
        <v>94269.371183994081</v>
      </c>
    </row>
    <row r="2246" spans="1:6">
      <c r="A2246" s="7" t="s">
        <v>1147</v>
      </c>
      <c r="B2246" s="8" t="s">
        <v>1148</v>
      </c>
      <c r="C2246" s="17" t="s">
        <v>16</v>
      </c>
      <c r="D2246" s="21">
        <v>1</v>
      </c>
      <c r="E2246" s="21">
        <v>94492.57</v>
      </c>
      <c r="F2246" s="21">
        <v>94492.57</v>
      </c>
    </row>
    <row r="2247" spans="1:6">
      <c r="A2247" s="7" t="s">
        <v>974</v>
      </c>
      <c r="B2247" s="8" t="s">
        <v>975</v>
      </c>
      <c r="C2247" s="17" t="s">
        <v>16</v>
      </c>
      <c r="D2247" s="21">
        <v>1</v>
      </c>
      <c r="E2247" s="21">
        <v>94587.02</v>
      </c>
      <c r="F2247" s="21">
        <v>94587.02</v>
      </c>
    </row>
    <row r="2248" spans="1:6">
      <c r="A2248" s="7" t="s">
        <v>1483</v>
      </c>
      <c r="B2248" s="8" t="s">
        <v>1484</v>
      </c>
      <c r="C2248" s="17" t="s">
        <v>16</v>
      </c>
      <c r="D2248" s="21">
        <v>3</v>
      </c>
      <c r="E2248" s="21">
        <v>31566.71</v>
      </c>
      <c r="F2248" s="21">
        <v>94700.13</v>
      </c>
    </row>
    <row r="2249" spans="1:6">
      <c r="A2249" s="7" t="s">
        <v>3066</v>
      </c>
      <c r="B2249" s="8" t="s">
        <v>3065</v>
      </c>
      <c r="C2249" s="17" t="s">
        <v>16</v>
      </c>
      <c r="D2249" s="21">
        <v>2</v>
      </c>
      <c r="E2249" s="21">
        <v>47489.87</v>
      </c>
      <c r="F2249" s="21">
        <v>94979.74</v>
      </c>
    </row>
    <row r="2250" spans="1:6">
      <c r="A2250" s="7" t="s">
        <v>2361</v>
      </c>
      <c r="B2250" s="8" t="s">
        <v>1761</v>
      </c>
      <c r="C2250" s="17" t="s">
        <v>16</v>
      </c>
      <c r="D2250" s="21">
        <v>1</v>
      </c>
      <c r="E2250" s="21">
        <v>95458.52</v>
      </c>
      <c r="F2250" s="21">
        <v>95458.52</v>
      </c>
    </row>
    <row r="2251" spans="1:6">
      <c r="A2251" s="7" t="s">
        <v>2342</v>
      </c>
      <c r="B2251" s="8" t="s">
        <v>2343</v>
      </c>
      <c r="C2251" s="17" t="s">
        <v>16</v>
      </c>
      <c r="D2251" s="21">
        <v>2</v>
      </c>
      <c r="E2251" s="21">
        <v>47795.41</v>
      </c>
      <c r="F2251" s="21">
        <v>95590.82</v>
      </c>
    </row>
    <row r="2252" spans="1:6">
      <c r="A2252" s="7" t="s">
        <v>1759</v>
      </c>
      <c r="B2252" s="8" t="s">
        <v>836</v>
      </c>
      <c r="C2252" s="17" t="s">
        <v>16</v>
      </c>
      <c r="D2252" s="21">
        <v>1</v>
      </c>
      <c r="E2252" s="21">
        <v>95917.82</v>
      </c>
      <c r="F2252" s="21">
        <v>95917.82</v>
      </c>
    </row>
    <row r="2253" spans="1:6">
      <c r="A2253" s="7" t="s">
        <v>3344</v>
      </c>
      <c r="B2253" s="8" t="s">
        <v>3345</v>
      </c>
      <c r="C2253" s="17" t="s">
        <v>16</v>
      </c>
      <c r="D2253" s="21">
        <v>2</v>
      </c>
      <c r="E2253" s="21">
        <v>48393.26</v>
      </c>
      <c r="F2253" s="21">
        <v>96786.52</v>
      </c>
    </row>
    <row r="2254" spans="1:6">
      <c r="A2254" s="7" t="s">
        <v>2749</v>
      </c>
      <c r="B2254" s="8" t="s">
        <v>630</v>
      </c>
      <c r="C2254" s="17" t="s">
        <v>16</v>
      </c>
      <c r="D2254" s="21">
        <v>2</v>
      </c>
      <c r="E2254" s="21">
        <v>48667.33</v>
      </c>
      <c r="F2254" s="21">
        <v>97334.66</v>
      </c>
    </row>
    <row r="2255" spans="1:6">
      <c r="A2255" s="7" t="s">
        <v>2372</v>
      </c>
      <c r="B2255" s="8" t="s">
        <v>946</v>
      </c>
      <c r="C2255" s="17" t="s">
        <v>16</v>
      </c>
      <c r="D2255" s="21">
        <v>6</v>
      </c>
      <c r="E2255" s="21">
        <v>16283.04</v>
      </c>
      <c r="F2255" s="21">
        <v>97698.240000000005</v>
      </c>
    </row>
    <row r="2256" spans="1:6">
      <c r="A2256" s="7" t="s">
        <v>1819</v>
      </c>
      <c r="B2256" s="8" t="s">
        <v>1820</v>
      </c>
      <c r="C2256" s="17" t="s">
        <v>16</v>
      </c>
      <c r="D2256" s="21">
        <v>14</v>
      </c>
      <c r="E2256" s="21">
        <v>6988.2461214285713</v>
      </c>
      <c r="F2256" s="21">
        <v>97835.445699999997</v>
      </c>
    </row>
    <row r="2257" spans="1:6">
      <c r="A2257" s="7" t="s">
        <v>1926</v>
      </c>
      <c r="B2257" s="8" t="s">
        <v>594</v>
      </c>
      <c r="C2257" s="17" t="s">
        <v>16</v>
      </c>
      <c r="D2257" s="21">
        <v>6</v>
      </c>
      <c r="E2257" s="21">
        <v>16324.99</v>
      </c>
      <c r="F2257" s="21">
        <v>97949.94</v>
      </c>
    </row>
    <row r="2258" spans="1:6">
      <c r="A2258" s="7" t="s">
        <v>1397</v>
      </c>
      <c r="B2258" s="8" t="s">
        <v>662</v>
      </c>
      <c r="C2258" s="17" t="s">
        <v>16</v>
      </c>
      <c r="D2258" s="21">
        <v>5</v>
      </c>
      <c r="E2258" s="21">
        <v>19633.18</v>
      </c>
      <c r="F2258" s="21">
        <v>98165.9</v>
      </c>
    </row>
    <row r="2259" spans="1:6">
      <c r="A2259" s="7" t="s">
        <v>1472</v>
      </c>
      <c r="B2259" s="8" t="s">
        <v>662</v>
      </c>
      <c r="C2259" s="17" t="s">
        <v>16</v>
      </c>
      <c r="D2259" s="21">
        <v>2</v>
      </c>
      <c r="E2259" s="21">
        <v>49444.431600000004</v>
      </c>
      <c r="F2259" s="21">
        <v>98888.863200000007</v>
      </c>
    </row>
    <row r="2260" spans="1:6">
      <c r="A2260" s="7" t="s">
        <v>1839</v>
      </c>
      <c r="B2260" s="8" t="s">
        <v>1840</v>
      </c>
      <c r="C2260" s="17" t="s">
        <v>16</v>
      </c>
      <c r="D2260" s="21">
        <v>6</v>
      </c>
      <c r="E2260" s="21">
        <v>16517.515441916348</v>
      </c>
      <c r="F2260" s="21">
        <v>99105.092651498097</v>
      </c>
    </row>
    <row r="2261" spans="1:6">
      <c r="A2261" s="7" t="s">
        <v>694</v>
      </c>
      <c r="B2261" s="8" t="s">
        <v>693</v>
      </c>
      <c r="C2261" s="17" t="s">
        <v>16</v>
      </c>
      <c r="D2261" s="21">
        <v>3</v>
      </c>
      <c r="E2261" s="21">
        <v>33040.404691856558</v>
      </c>
      <c r="F2261" s="21">
        <v>99121.21407556966</v>
      </c>
    </row>
    <row r="2262" spans="1:6">
      <c r="A2262" s="7" t="s">
        <v>3170</v>
      </c>
      <c r="B2262" s="8" t="s">
        <v>3171</v>
      </c>
      <c r="C2262" s="17" t="s">
        <v>16</v>
      </c>
      <c r="D2262" s="21">
        <v>2</v>
      </c>
      <c r="E2262" s="21">
        <v>49828.14</v>
      </c>
      <c r="F2262" s="21">
        <v>99656.28</v>
      </c>
    </row>
    <row r="2263" spans="1:6">
      <c r="A2263" s="7" t="s">
        <v>2384</v>
      </c>
      <c r="B2263" s="8" t="s">
        <v>504</v>
      </c>
      <c r="C2263" s="17" t="s">
        <v>16</v>
      </c>
      <c r="D2263" s="21">
        <v>6</v>
      </c>
      <c r="E2263" s="21">
        <v>16942.252189509607</v>
      </c>
      <c r="F2263" s="21">
        <v>101653.51313705763</v>
      </c>
    </row>
    <row r="2264" spans="1:6">
      <c r="A2264" s="7" t="s">
        <v>3259</v>
      </c>
      <c r="B2264" s="8" t="s">
        <v>3260</v>
      </c>
      <c r="C2264" s="17" t="s">
        <v>16</v>
      </c>
      <c r="D2264" s="21">
        <v>8</v>
      </c>
      <c r="E2264" s="21">
        <v>12893.68</v>
      </c>
      <c r="F2264" s="21">
        <v>103149.44</v>
      </c>
    </row>
    <row r="2265" spans="1:6">
      <c r="A2265" s="7" t="s">
        <v>2153</v>
      </c>
      <c r="B2265" s="8" t="s">
        <v>1935</v>
      </c>
      <c r="C2265" s="17" t="s">
        <v>16</v>
      </c>
      <c r="D2265" s="21">
        <v>6</v>
      </c>
      <c r="E2265" s="21">
        <v>17465.689999999999</v>
      </c>
      <c r="F2265" s="21">
        <v>104794.13999999998</v>
      </c>
    </row>
    <row r="2266" spans="1:6">
      <c r="A2266" s="7" t="s">
        <v>3232</v>
      </c>
      <c r="B2266" s="8" t="s">
        <v>2652</v>
      </c>
      <c r="C2266" s="17" t="s">
        <v>16</v>
      </c>
      <c r="D2266" s="21">
        <v>9</v>
      </c>
      <c r="E2266" s="21">
        <v>11655.29</v>
      </c>
      <c r="F2266" s="21">
        <v>104897.61</v>
      </c>
    </row>
    <row r="2267" spans="1:6">
      <c r="A2267" s="7" t="s">
        <v>2139</v>
      </c>
      <c r="B2267" s="8" t="s">
        <v>1935</v>
      </c>
      <c r="C2267" s="17" t="s">
        <v>16</v>
      </c>
      <c r="D2267" s="21">
        <v>6</v>
      </c>
      <c r="E2267" s="21">
        <v>18234.38</v>
      </c>
      <c r="F2267" s="21">
        <v>109406.28</v>
      </c>
    </row>
    <row r="2268" spans="1:6">
      <c r="A2268" s="7" t="s">
        <v>2327</v>
      </c>
      <c r="B2268" s="8" t="s">
        <v>2328</v>
      </c>
      <c r="C2268" s="17" t="s">
        <v>16</v>
      </c>
      <c r="D2268" s="21">
        <v>8</v>
      </c>
      <c r="E2268" s="21">
        <v>14013.735294117649</v>
      </c>
      <c r="F2268" s="21">
        <v>112109.88235294119</v>
      </c>
    </row>
    <row r="2269" spans="1:6">
      <c r="A2269" s="7" t="s">
        <v>47</v>
      </c>
      <c r="B2269" s="8" t="s">
        <v>20</v>
      </c>
      <c r="C2269" s="17" t="s">
        <v>16</v>
      </c>
      <c r="D2269" s="21">
        <v>9</v>
      </c>
      <c r="E2269" s="21">
        <v>12491.76</v>
      </c>
      <c r="F2269" s="21">
        <v>112425.84</v>
      </c>
    </row>
    <row r="2270" spans="1:6">
      <c r="A2270" s="7" t="s">
        <v>1140</v>
      </c>
      <c r="B2270" s="8" t="s">
        <v>1084</v>
      </c>
      <c r="C2270" s="17" t="s">
        <v>16</v>
      </c>
      <c r="D2270" s="21">
        <v>28</v>
      </c>
      <c r="E2270" s="21">
        <v>4015.21</v>
      </c>
      <c r="F2270" s="21">
        <v>112425.88</v>
      </c>
    </row>
    <row r="2271" spans="1:6">
      <c r="A2271" s="7" t="s">
        <v>1997</v>
      </c>
      <c r="B2271" s="8" t="s">
        <v>1998</v>
      </c>
      <c r="C2271" s="17" t="s">
        <v>16</v>
      </c>
      <c r="D2271" s="21">
        <v>5</v>
      </c>
      <c r="E2271" s="21">
        <v>22749.740399999999</v>
      </c>
      <c r="F2271" s="21">
        <v>113748.702</v>
      </c>
    </row>
    <row r="2272" spans="1:6">
      <c r="A2272" s="7" t="s">
        <v>1843</v>
      </c>
      <c r="B2272" s="8" t="s">
        <v>1844</v>
      </c>
      <c r="C2272" s="17" t="s">
        <v>16</v>
      </c>
      <c r="D2272" s="21">
        <v>10</v>
      </c>
      <c r="E2272" s="21">
        <v>11712.239487079358</v>
      </c>
      <c r="F2272" s="21">
        <v>117122.39487079356</v>
      </c>
    </row>
    <row r="2273" spans="1:6">
      <c r="A2273" s="7" t="s">
        <v>1948</v>
      </c>
      <c r="B2273" s="8" t="s">
        <v>1949</v>
      </c>
      <c r="C2273" s="17" t="s">
        <v>16</v>
      </c>
      <c r="D2273" s="21">
        <v>2</v>
      </c>
      <c r="E2273" s="21">
        <v>58673.951408857654</v>
      </c>
      <c r="F2273" s="21">
        <v>117347.90281771531</v>
      </c>
    </row>
    <row r="2274" spans="1:6">
      <c r="A2274" s="7" t="s">
        <v>2333</v>
      </c>
      <c r="B2274" s="8" t="s">
        <v>1668</v>
      </c>
      <c r="C2274" s="17" t="s">
        <v>16</v>
      </c>
      <c r="D2274" s="21">
        <v>2</v>
      </c>
      <c r="E2274" s="21">
        <v>58674.47</v>
      </c>
      <c r="F2274" s="21">
        <v>117348.94</v>
      </c>
    </row>
    <row r="2275" spans="1:6">
      <c r="A2275" s="7" t="s">
        <v>1976</v>
      </c>
      <c r="B2275" s="8" t="s">
        <v>1977</v>
      </c>
      <c r="C2275" s="17" t="s">
        <v>16</v>
      </c>
      <c r="D2275" s="21">
        <v>2</v>
      </c>
      <c r="E2275" s="21">
        <v>62794.520415641731</v>
      </c>
      <c r="F2275" s="21">
        <v>125589.04083128345</v>
      </c>
    </row>
    <row r="2276" spans="1:6">
      <c r="A2276" s="7" t="s">
        <v>127</v>
      </c>
      <c r="B2276" s="8" t="s">
        <v>15</v>
      </c>
      <c r="C2276" s="17" t="s">
        <v>16</v>
      </c>
      <c r="D2276" s="21">
        <v>129</v>
      </c>
      <c r="E2276" s="21">
        <v>988.13464925373137</v>
      </c>
      <c r="F2276" s="21">
        <v>127469.36975373136</v>
      </c>
    </row>
    <row r="2277" spans="1:6">
      <c r="A2277" s="7" t="s">
        <v>1390</v>
      </c>
      <c r="B2277" s="8" t="s">
        <v>1391</v>
      </c>
      <c r="C2277" s="17" t="s">
        <v>16</v>
      </c>
      <c r="D2277" s="21">
        <v>1</v>
      </c>
      <c r="E2277" s="21">
        <v>128900.21</v>
      </c>
      <c r="F2277" s="21">
        <v>128900.21</v>
      </c>
    </row>
    <row r="2278" spans="1:6">
      <c r="A2278" s="7" t="s">
        <v>3329</v>
      </c>
      <c r="B2278" s="8" t="s">
        <v>3330</v>
      </c>
      <c r="C2278" s="17" t="s">
        <v>16</v>
      </c>
      <c r="D2278" s="21">
        <v>1</v>
      </c>
      <c r="E2278" s="21">
        <v>129250.86</v>
      </c>
      <c r="F2278" s="21">
        <v>129250.86</v>
      </c>
    </row>
    <row r="2279" spans="1:6">
      <c r="A2279" s="7" t="s">
        <v>2184</v>
      </c>
      <c r="B2279" s="8" t="s">
        <v>2185</v>
      </c>
      <c r="C2279" s="17" t="s">
        <v>16</v>
      </c>
      <c r="D2279" s="21">
        <v>18</v>
      </c>
      <c r="E2279" s="21">
        <v>7324.4171862320009</v>
      </c>
      <c r="F2279" s="21">
        <v>131839.50935217601</v>
      </c>
    </row>
    <row r="2280" spans="1:6">
      <c r="A2280" s="7" t="s">
        <v>1686</v>
      </c>
      <c r="B2280" s="8" t="s">
        <v>1687</v>
      </c>
      <c r="C2280" s="17" t="s">
        <v>16</v>
      </c>
      <c r="D2280" s="21">
        <v>4</v>
      </c>
      <c r="E2280" s="21">
        <v>33090.996292199357</v>
      </c>
      <c r="F2280" s="21">
        <v>132363.9851687974</v>
      </c>
    </row>
    <row r="2281" spans="1:6">
      <c r="A2281" s="7" t="s">
        <v>2169</v>
      </c>
      <c r="B2281" s="8" t="s">
        <v>849</v>
      </c>
      <c r="C2281" s="17" t="s">
        <v>16</v>
      </c>
      <c r="D2281" s="21">
        <v>8</v>
      </c>
      <c r="E2281" s="21">
        <v>16922.854171011586</v>
      </c>
      <c r="F2281" s="21">
        <v>135382.83336809269</v>
      </c>
    </row>
    <row r="2282" spans="1:6">
      <c r="A2282" s="7" t="s">
        <v>1884</v>
      </c>
      <c r="B2282" s="8" t="s">
        <v>1885</v>
      </c>
      <c r="C2282" s="17" t="s">
        <v>16</v>
      </c>
      <c r="D2282" s="21">
        <v>2</v>
      </c>
      <c r="E2282" s="21">
        <v>68503.02</v>
      </c>
      <c r="F2282" s="21">
        <v>137006.04</v>
      </c>
    </row>
    <row r="2283" spans="1:6">
      <c r="A2283" s="7" t="s">
        <v>2349</v>
      </c>
      <c r="B2283" s="8" t="s">
        <v>2350</v>
      </c>
      <c r="C2283" s="17" t="s">
        <v>16</v>
      </c>
      <c r="D2283" s="21">
        <v>3</v>
      </c>
      <c r="E2283" s="21">
        <v>45779.123440392643</v>
      </c>
      <c r="F2283" s="21">
        <v>137337.37032117791</v>
      </c>
    </row>
    <row r="2284" spans="1:6">
      <c r="A2284" s="7" t="s">
        <v>1923</v>
      </c>
      <c r="B2284" s="8" t="s">
        <v>1924</v>
      </c>
      <c r="C2284" s="17" t="s">
        <v>16</v>
      </c>
      <c r="D2284" s="21">
        <v>1</v>
      </c>
      <c r="E2284" s="21">
        <v>138858.4424</v>
      </c>
      <c r="F2284" s="21">
        <v>138858.4424</v>
      </c>
    </row>
    <row r="2285" spans="1:6">
      <c r="A2285" s="7" t="s">
        <v>3052</v>
      </c>
      <c r="B2285" s="8" t="s">
        <v>3053</v>
      </c>
      <c r="C2285" s="17" t="s">
        <v>16</v>
      </c>
      <c r="D2285" s="21">
        <v>10</v>
      </c>
      <c r="E2285" s="21">
        <v>13941.34</v>
      </c>
      <c r="F2285" s="21">
        <v>139413.4</v>
      </c>
    </row>
    <row r="2286" spans="1:6">
      <c r="A2286" s="7" t="s">
        <v>1312</v>
      </c>
      <c r="B2286" s="8" t="s">
        <v>1313</v>
      </c>
      <c r="C2286" s="17" t="s">
        <v>16</v>
      </c>
      <c r="D2286" s="21">
        <v>1</v>
      </c>
      <c r="E2286" s="21">
        <v>140898.31</v>
      </c>
      <c r="F2286" s="21">
        <v>140898.31</v>
      </c>
    </row>
    <row r="2287" spans="1:6">
      <c r="A2287" s="7" t="s">
        <v>3327</v>
      </c>
      <c r="B2287" s="8" t="s">
        <v>3328</v>
      </c>
      <c r="C2287" s="17" t="s">
        <v>16</v>
      </c>
      <c r="D2287" s="21">
        <v>1</v>
      </c>
      <c r="E2287" s="21">
        <v>141416.54</v>
      </c>
      <c r="F2287" s="21">
        <v>141416.54</v>
      </c>
    </row>
    <row r="2288" spans="1:6">
      <c r="A2288" s="7" t="s">
        <v>2593</v>
      </c>
      <c r="B2288" s="8" t="s">
        <v>2594</v>
      </c>
      <c r="C2288" s="17" t="s">
        <v>16</v>
      </c>
      <c r="D2288" s="21">
        <v>2</v>
      </c>
      <c r="E2288" s="21">
        <v>71089.52</v>
      </c>
      <c r="F2288" s="21">
        <v>142179.04</v>
      </c>
    </row>
    <row r="2289" spans="1:6">
      <c r="A2289" s="7" t="s">
        <v>83</v>
      </c>
      <c r="B2289" s="8" t="s">
        <v>84</v>
      </c>
      <c r="C2289" s="17" t="s">
        <v>16</v>
      </c>
      <c r="D2289" s="21">
        <v>64</v>
      </c>
      <c r="E2289" s="21">
        <v>2242.0634999999997</v>
      </c>
      <c r="F2289" s="21">
        <v>143492.06399999998</v>
      </c>
    </row>
    <row r="2290" spans="1:6">
      <c r="A2290" s="7" t="s">
        <v>1724</v>
      </c>
      <c r="B2290" s="8" t="s">
        <v>586</v>
      </c>
      <c r="C2290" s="17" t="s">
        <v>16</v>
      </c>
      <c r="D2290" s="21">
        <v>4</v>
      </c>
      <c r="E2290" s="21">
        <v>36900.694100000001</v>
      </c>
      <c r="F2290" s="21">
        <v>147602.7764</v>
      </c>
    </row>
    <row r="2291" spans="1:6">
      <c r="A2291" s="7" t="s">
        <v>3325</v>
      </c>
      <c r="B2291" s="8" t="s">
        <v>3326</v>
      </c>
      <c r="C2291" s="17" t="s">
        <v>2533</v>
      </c>
      <c r="D2291" s="21">
        <v>340</v>
      </c>
      <c r="E2291" s="21">
        <v>440.36</v>
      </c>
      <c r="F2291" s="21">
        <v>149722.4</v>
      </c>
    </row>
    <row r="2292" spans="1:6">
      <c r="A2292" s="7" t="s">
        <v>2375</v>
      </c>
      <c r="B2292" s="8" t="s">
        <v>662</v>
      </c>
      <c r="C2292" s="17" t="s">
        <v>16</v>
      </c>
      <c r="D2292" s="21">
        <v>7</v>
      </c>
      <c r="E2292" s="21">
        <v>23805.61</v>
      </c>
      <c r="F2292" s="21">
        <v>166639.26999999999</v>
      </c>
    </row>
    <row r="2293" spans="1:6">
      <c r="A2293" s="7" t="s">
        <v>300</v>
      </c>
      <c r="B2293" s="8" t="s">
        <v>20</v>
      </c>
      <c r="C2293" s="17" t="s">
        <v>16</v>
      </c>
      <c r="D2293" s="21">
        <v>35</v>
      </c>
      <c r="E2293" s="21">
        <v>4828.7315135135141</v>
      </c>
      <c r="F2293" s="21">
        <v>169005.60297297299</v>
      </c>
    </row>
    <row r="2294" spans="1:6">
      <c r="A2294" s="7" t="s">
        <v>1171</v>
      </c>
      <c r="B2294" s="8" t="s">
        <v>1170</v>
      </c>
      <c r="C2294" s="17" t="s">
        <v>16</v>
      </c>
      <c r="D2294" s="21">
        <v>8</v>
      </c>
      <c r="E2294" s="21">
        <v>21131.9</v>
      </c>
      <c r="F2294" s="21">
        <v>169055.2</v>
      </c>
    </row>
    <row r="2295" spans="1:6">
      <c r="A2295" s="7" t="s">
        <v>2078</v>
      </c>
      <c r="B2295" s="8" t="s">
        <v>2079</v>
      </c>
      <c r="C2295" s="17" t="s">
        <v>16</v>
      </c>
      <c r="D2295" s="21">
        <v>2</v>
      </c>
      <c r="E2295" s="21">
        <v>85631.947400000019</v>
      </c>
      <c r="F2295" s="21">
        <v>171263.89480000004</v>
      </c>
    </row>
    <row r="2296" spans="1:6">
      <c r="A2296" s="7" t="s">
        <v>809</v>
      </c>
      <c r="B2296" s="8" t="s">
        <v>808</v>
      </c>
      <c r="C2296" s="17" t="s">
        <v>16</v>
      </c>
      <c r="D2296" s="21">
        <v>1</v>
      </c>
      <c r="E2296" s="21">
        <v>175923.03</v>
      </c>
      <c r="F2296" s="21">
        <v>175923.03</v>
      </c>
    </row>
    <row r="2297" spans="1:6">
      <c r="A2297" s="7" t="s">
        <v>796</v>
      </c>
      <c r="B2297" s="8" t="s">
        <v>797</v>
      </c>
      <c r="C2297" s="17" t="s">
        <v>16</v>
      </c>
      <c r="D2297" s="21">
        <v>6</v>
      </c>
      <c r="E2297" s="21">
        <v>30170.66</v>
      </c>
      <c r="F2297" s="21">
        <v>181023.96</v>
      </c>
    </row>
    <row r="2298" spans="1:6">
      <c r="A2298" s="7" t="s">
        <v>1741</v>
      </c>
      <c r="B2298" s="8" t="s">
        <v>504</v>
      </c>
      <c r="C2298" s="17" t="s">
        <v>16</v>
      </c>
      <c r="D2298" s="21">
        <v>6</v>
      </c>
      <c r="E2298" s="21">
        <v>30178.31</v>
      </c>
      <c r="F2298" s="21">
        <v>181069.86</v>
      </c>
    </row>
    <row r="2299" spans="1:6">
      <c r="A2299" s="7" t="s">
        <v>806</v>
      </c>
      <c r="B2299" s="8" t="s">
        <v>807</v>
      </c>
      <c r="C2299" s="17" t="s">
        <v>16</v>
      </c>
      <c r="D2299" s="21">
        <v>1</v>
      </c>
      <c r="E2299" s="21">
        <v>184830.53</v>
      </c>
      <c r="F2299" s="21">
        <v>184830.53</v>
      </c>
    </row>
    <row r="2300" spans="1:6">
      <c r="A2300" s="7" t="s">
        <v>3154</v>
      </c>
      <c r="B2300" s="8" t="s">
        <v>3155</v>
      </c>
      <c r="C2300" s="17" t="s">
        <v>16</v>
      </c>
      <c r="D2300" s="21">
        <v>4</v>
      </c>
      <c r="E2300" s="21">
        <v>47208.33</v>
      </c>
      <c r="F2300" s="21">
        <v>188833.32</v>
      </c>
    </row>
    <row r="2301" spans="1:6">
      <c r="A2301" s="7" t="s">
        <v>2630</v>
      </c>
      <c r="B2301" s="8" t="s">
        <v>2631</v>
      </c>
      <c r="C2301" s="17" t="s">
        <v>16</v>
      </c>
      <c r="D2301" s="21">
        <v>6</v>
      </c>
      <c r="E2301" s="21">
        <v>31784.81</v>
      </c>
      <c r="F2301" s="21">
        <v>190708.86</v>
      </c>
    </row>
    <row r="2302" spans="1:6">
      <c r="A2302" s="7" t="s">
        <v>804</v>
      </c>
      <c r="B2302" s="8" t="s">
        <v>805</v>
      </c>
      <c r="C2302" s="17" t="s">
        <v>16</v>
      </c>
      <c r="D2302" s="21">
        <v>1</v>
      </c>
      <c r="E2302" s="21">
        <v>227384.29</v>
      </c>
      <c r="F2302" s="21">
        <v>227384.29</v>
      </c>
    </row>
    <row r="2303" spans="1:6">
      <c r="A2303" s="7" t="s">
        <v>1952</v>
      </c>
      <c r="B2303" s="8" t="s">
        <v>1953</v>
      </c>
      <c r="C2303" s="17" t="s">
        <v>16</v>
      </c>
      <c r="D2303" s="21">
        <v>5</v>
      </c>
      <c r="E2303" s="21">
        <v>45906.170969891034</v>
      </c>
      <c r="F2303" s="21">
        <v>229530.85484945512</v>
      </c>
    </row>
    <row r="2304" spans="1:6">
      <c r="A2304" s="7" t="s">
        <v>3352</v>
      </c>
      <c r="B2304" s="8" t="s">
        <v>3353</v>
      </c>
      <c r="C2304" s="17" t="s">
        <v>485</v>
      </c>
      <c r="D2304" s="21">
        <v>820</v>
      </c>
      <c r="E2304" s="21">
        <v>293.75</v>
      </c>
      <c r="F2304" s="21">
        <v>240875</v>
      </c>
    </row>
    <row r="2305" spans="1:6">
      <c r="A2305" s="7" t="s">
        <v>810</v>
      </c>
      <c r="B2305" s="8" t="s">
        <v>811</v>
      </c>
      <c r="C2305" s="17" t="s">
        <v>16</v>
      </c>
      <c r="D2305" s="21">
        <v>1</v>
      </c>
      <c r="E2305" s="21">
        <v>246159.39</v>
      </c>
      <c r="F2305" s="21">
        <v>246159.39</v>
      </c>
    </row>
    <row r="2306" spans="1:6">
      <c r="A2306" s="7" t="s">
        <v>812</v>
      </c>
      <c r="B2306" s="8" t="s">
        <v>811</v>
      </c>
      <c r="C2306" s="17" t="s">
        <v>16</v>
      </c>
      <c r="D2306" s="21">
        <v>1</v>
      </c>
      <c r="E2306" s="21">
        <v>246159.39</v>
      </c>
      <c r="F2306" s="21">
        <v>246159.39</v>
      </c>
    </row>
    <row r="2307" spans="1:6">
      <c r="A2307" s="7" t="s">
        <v>1898</v>
      </c>
      <c r="B2307" s="8" t="s">
        <v>1899</v>
      </c>
      <c r="C2307" s="17" t="s">
        <v>16</v>
      </c>
      <c r="D2307" s="21">
        <v>12</v>
      </c>
      <c r="E2307" s="21">
        <v>21502.967228571422</v>
      </c>
      <c r="F2307" s="21">
        <v>258035.60674285714</v>
      </c>
    </row>
    <row r="2308" spans="1:6">
      <c r="A2308" s="7" t="s">
        <v>2345</v>
      </c>
      <c r="B2308" s="8" t="s">
        <v>2346</v>
      </c>
      <c r="C2308" s="17" t="s">
        <v>16</v>
      </c>
      <c r="D2308" s="21">
        <v>15</v>
      </c>
      <c r="E2308" s="21">
        <v>17689.875625120789</v>
      </c>
      <c r="F2308" s="21">
        <v>265348.13437681185</v>
      </c>
    </row>
    <row r="2309" spans="1:6">
      <c r="A2309" s="7" t="s">
        <v>2341</v>
      </c>
      <c r="B2309" s="8" t="s">
        <v>586</v>
      </c>
      <c r="C2309" s="17" t="s">
        <v>16</v>
      </c>
      <c r="D2309" s="21">
        <v>8</v>
      </c>
      <c r="E2309" s="21">
        <v>33623.106850000004</v>
      </c>
      <c r="F2309" s="21">
        <v>268984.85479999997</v>
      </c>
    </row>
    <row r="2310" spans="1:6">
      <c r="A2310" s="7" t="s">
        <v>2978</v>
      </c>
      <c r="B2310" s="8" t="s">
        <v>2979</v>
      </c>
      <c r="C2310" s="17" t="s">
        <v>16</v>
      </c>
      <c r="D2310" s="21">
        <v>7</v>
      </c>
      <c r="E2310" s="21">
        <v>42330.93</v>
      </c>
      <c r="F2310" s="21">
        <v>296316.51</v>
      </c>
    </row>
    <row r="2311" spans="1:6">
      <c r="A2311" s="7" t="s">
        <v>2011</v>
      </c>
      <c r="B2311" s="8" t="s">
        <v>2012</v>
      </c>
      <c r="C2311" s="17" t="s">
        <v>16</v>
      </c>
      <c r="D2311" s="21">
        <v>2</v>
      </c>
      <c r="E2311" s="21">
        <v>155713.4</v>
      </c>
      <c r="F2311" s="21">
        <v>311426.8</v>
      </c>
    </row>
    <row r="2312" spans="1:6">
      <c r="A2312" s="7" t="s">
        <v>1684</v>
      </c>
      <c r="B2312" s="8" t="s">
        <v>1685</v>
      </c>
      <c r="C2312" s="17" t="s">
        <v>16</v>
      </c>
      <c r="D2312" s="21">
        <v>2</v>
      </c>
      <c r="E2312" s="21">
        <v>179004.69</v>
      </c>
      <c r="F2312" s="21">
        <v>358009.38</v>
      </c>
    </row>
    <row r="2313" spans="1:6">
      <c r="A2313" s="7" t="s">
        <v>2048</v>
      </c>
      <c r="B2313" s="8" t="s">
        <v>2005</v>
      </c>
      <c r="C2313" s="17" t="s">
        <v>16</v>
      </c>
      <c r="D2313" s="21">
        <v>45</v>
      </c>
      <c r="E2313" s="21">
        <v>8021.1220716043026</v>
      </c>
      <c r="F2313" s="21">
        <v>360950.49322219362</v>
      </c>
    </row>
    <row r="2314" spans="1:6">
      <c r="A2314" s="7" t="s">
        <v>1929</v>
      </c>
      <c r="B2314" s="8" t="s">
        <v>1930</v>
      </c>
      <c r="C2314" s="17" t="s">
        <v>16</v>
      </c>
      <c r="D2314" s="21">
        <v>2</v>
      </c>
      <c r="E2314" s="21">
        <v>188886.93680000008</v>
      </c>
      <c r="F2314" s="21">
        <v>377773.87360000017</v>
      </c>
    </row>
    <row r="2315" spans="1:6">
      <c r="A2315" s="7" t="s">
        <v>2325</v>
      </c>
      <c r="B2315" s="8" t="s">
        <v>2326</v>
      </c>
      <c r="C2315" s="17" t="s">
        <v>16</v>
      </c>
      <c r="D2315" s="21">
        <v>24</v>
      </c>
      <c r="E2315" s="21">
        <v>15779.284709190177</v>
      </c>
      <c r="F2315" s="21">
        <v>378702.83302056417</v>
      </c>
    </row>
    <row r="2316" spans="1:6">
      <c r="A2316" s="7" t="s">
        <v>1753</v>
      </c>
      <c r="B2316" s="8" t="s">
        <v>1754</v>
      </c>
      <c r="C2316" s="17" t="s">
        <v>16</v>
      </c>
      <c r="D2316" s="21">
        <v>1</v>
      </c>
      <c r="E2316" s="21">
        <v>394403.89138181566</v>
      </c>
      <c r="F2316" s="21">
        <v>394403.89138181577</v>
      </c>
    </row>
    <row r="2317" spans="1:6">
      <c r="A2317" s="7" t="s">
        <v>2144</v>
      </c>
      <c r="B2317" s="8" t="s">
        <v>2145</v>
      </c>
      <c r="C2317" s="17" t="s">
        <v>16</v>
      </c>
      <c r="D2317" s="21">
        <v>54</v>
      </c>
      <c r="E2317" s="21">
        <v>7305.1749321257448</v>
      </c>
      <c r="F2317" s="21">
        <v>394479.44633479015</v>
      </c>
    </row>
    <row r="2318" spans="1:6">
      <c r="A2318" s="7" t="s">
        <v>1950</v>
      </c>
      <c r="B2318" s="8" t="s">
        <v>1951</v>
      </c>
      <c r="C2318" s="17" t="s">
        <v>16</v>
      </c>
      <c r="D2318" s="21">
        <v>9</v>
      </c>
      <c r="E2318" s="21">
        <v>44681.572353197895</v>
      </c>
      <c r="F2318" s="21">
        <v>402134.15117878118</v>
      </c>
    </row>
    <row r="2319" spans="1:6">
      <c r="A2319" s="7" t="s">
        <v>1954</v>
      </c>
      <c r="B2319" s="8" t="s">
        <v>1955</v>
      </c>
      <c r="C2319" s="17" t="s">
        <v>16</v>
      </c>
      <c r="D2319" s="21">
        <v>12</v>
      </c>
      <c r="E2319" s="21">
        <v>34716.585027692316</v>
      </c>
      <c r="F2319" s="21">
        <v>416599.02033230767</v>
      </c>
    </row>
    <row r="2320" spans="1:6">
      <c r="A2320" s="7" t="s">
        <v>1116</v>
      </c>
      <c r="B2320" s="8" t="s">
        <v>1117</v>
      </c>
      <c r="C2320" s="17" t="s">
        <v>16</v>
      </c>
      <c r="D2320" s="21">
        <v>1</v>
      </c>
      <c r="E2320" s="21">
        <v>439803.76</v>
      </c>
      <c r="F2320" s="21">
        <v>439803.76</v>
      </c>
    </row>
    <row r="2321" spans="1:6">
      <c r="A2321" s="7" t="s">
        <v>1688</v>
      </c>
      <c r="B2321" s="8" t="s">
        <v>1689</v>
      </c>
      <c r="C2321" s="17" t="s">
        <v>16</v>
      </c>
      <c r="D2321" s="21">
        <v>4</v>
      </c>
      <c r="E2321" s="21">
        <v>116887.13</v>
      </c>
      <c r="F2321" s="21">
        <v>467548.52</v>
      </c>
    </row>
    <row r="2322" spans="1:6">
      <c r="A2322" s="7" t="s">
        <v>2127</v>
      </c>
      <c r="B2322" s="8" t="s">
        <v>831</v>
      </c>
      <c r="C2322" s="17" t="s">
        <v>16</v>
      </c>
      <c r="D2322" s="21">
        <v>1</v>
      </c>
      <c r="E2322" s="21">
        <v>469901.18</v>
      </c>
      <c r="F2322" s="21">
        <v>469901.18</v>
      </c>
    </row>
    <row r="2323" spans="1:6">
      <c r="A2323" s="7" t="s">
        <v>486</v>
      </c>
      <c r="B2323" s="8" t="s">
        <v>487</v>
      </c>
      <c r="C2323" s="17" t="s">
        <v>16</v>
      </c>
      <c r="D2323" s="21">
        <v>1</v>
      </c>
      <c r="E2323" s="21">
        <v>648188.75</v>
      </c>
      <c r="F2323" s="21">
        <v>648188.75</v>
      </c>
    </row>
    <row r="2324" spans="1:6">
      <c r="A2324" s="9" t="s">
        <v>2529</v>
      </c>
      <c r="B2324" s="10" t="s">
        <v>2530</v>
      </c>
      <c r="C2324" s="18" t="s">
        <v>16</v>
      </c>
      <c r="D2324" s="22">
        <v>2</v>
      </c>
      <c r="E2324" s="22">
        <v>597082.82999999996</v>
      </c>
      <c r="F2324" s="22">
        <v>1194165.6599999999</v>
      </c>
    </row>
    <row r="2325" spans="1:6">
      <c r="A2325" s="11" t="s">
        <v>488</v>
      </c>
      <c r="B2325" s="12" t="s">
        <v>489</v>
      </c>
      <c r="C2325" s="19" t="s">
        <v>16</v>
      </c>
      <c r="D2325" s="23">
        <v>1</v>
      </c>
      <c r="E2325" s="23">
        <v>2024290</v>
      </c>
      <c r="F2325" s="23">
        <v>2024290</v>
      </c>
    </row>
    <row r="2326" spans="1:6">
      <c r="A2326" s="13" t="s">
        <v>7</v>
      </c>
      <c r="B2326" s="14"/>
      <c r="C2326" s="20"/>
      <c r="D2326" s="24"/>
      <c r="E2326" s="24"/>
      <c r="F2326" s="25">
        <f>SUM(F8:F2325)</f>
        <v>56581342.566224493</v>
      </c>
    </row>
  </sheetData>
  <sortState ref="A10:F2559">
    <sortCondition ref="F10:F255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FAQE1</vt:lpstr>
      <vt:lpstr>Bilanci</vt:lpstr>
      <vt:lpstr>Rezultati</vt:lpstr>
      <vt:lpstr>Cash Flow</vt:lpstr>
      <vt:lpstr>Kapitali</vt:lpstr>
      <vt:lpstr>B.2z</vt:lpstr>
      <vt:lpstr>Inventar Analitik</vt:lpstr>
      <vt:lpstr>Bilanci!Print_Area</vt:lpstr>
      <vt:lpstr>Kapitali!Print_Area</vt:lpstr>
      <vt:lpstr>Rezultati!Print_Area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kom10</cp:lastModifiedBy>
  <cp:lastPrinted>2016-03-30T14:19:27Z</cp:lastPrinted>
  <dcterms:created xsi:type="dcterms:W3CDTF">2011-03-01T16:48:59Z</dcterms:created>
  <dcterms:modified xsi:type="dcterms:W3CDTF">2016-07-12T19:26:05Z</dcterms:modified>
</cp:coreProperties>
</file>