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Grand Korca\"/>
    </mc:Choice>
  </mc:AlternateContent>
  <bookViews>
    <workbookView xWindow="930" yWindow="0" windowWidth="17400" windowHeight="6765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<sst xmlns="http://schemas.openxmlformats.org/spreadsheetml/2006/main" count="414" uniqueCount="271">
  <si>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</si>
  <si>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</si>
  <si>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</si>
  <si>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</si>
  <si>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</si>
  <si>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</si>
  <si>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</si>
  <si>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</si>
  <si>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</si>
  <si>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</si>
  <si>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</si>
  <si>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</si>
  <si>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</si>
  <si>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</si>
  <si>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</si>
  <si>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</si>
  <si>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</si>
  <si>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</si>
  <si>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</si>
  <si>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</si>
  <si>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</si>
  <si>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</si>
  <si>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</si>
  <si>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</si>
  <si>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</si>
  <si>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</si>
  <si>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</si>
  <si>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</si>
  <si>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</si>
  <si>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</si>
  <si>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</si>
  <si>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</si>
  <si>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</si>
  <si>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</si>
  <si>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</si>
  <si>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</si>
  <si>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</si>
  <si>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</si>
  <si>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</si>
  <si>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</si>
  <si>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</si>
  <si>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</si>
  <si>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</si>
  <si>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</si>
  <si>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</si>
  <si>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</si>
  <si>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</si>
  <si>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</si>
  <si>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</si>
  <si>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</si>
  <si>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</si>
  <si>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</si>
  <si>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</si>
  <si>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</si>
  <si>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</si>
  <si>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</si>
  <si>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</si>
  <si>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</si>
  <si>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</si>
  <si>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</si>
  <si>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</si>
  <si>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</si>
  <si>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</si>
  <si>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</si>
  <si>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</si>
  <si>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</si>
  <si>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</si>
  <si>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</si>
  <si>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</si>
  <si>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</si>
  <si>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</si>
  <si>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</si>
  <si>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</si>
  <si>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</si>
  <si>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</si>
  <si>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</si>
  <si>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</si>
  <si>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</si>
  <si>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</si>
  <si>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</si>
  <si>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</si>
  <si>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</si>
  <si>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</si>
  <si>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</si>
  <si>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</si>
  <si>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</si>
  <si>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</si>
  <si>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</si>
  <si>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</si>
  <si>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</si>
  <si>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</si>
  <si>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</si>
  <si>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</si>
  <si>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</si>
  <si>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</si>
  <si>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</si>
  <si>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</si>
  <si>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</si>
  <si>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</si>
  <si>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</si>
  <si>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</si>
  <si>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</si>
  <si>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</si>
  <si>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</si>
  <si>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</si>
  <si>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</si>
  <si>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</si>
  <si>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</si>
  <si>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</si>
  <si>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</si>
  <si>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</si>
  <si>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</si>
  <si>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</si>
  <si>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</si>
  <si>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</si>
  <si>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</si>
  <si>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</si>
  <si>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</si>
  <si>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</si>
  <si>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</si>
  <si>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</si>
  <si>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</si>
  <si>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</si>
  <si>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</si>
  <si>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</si>
  <si>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</si>
  <si>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</si>
  <si>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</si>
  <si>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</si>
  <si>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</si>
  <si>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</si>
  <si>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</si>
  <si>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</si>
  <si>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</si>
  <si>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</si>
  <si>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</si>
  <si>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</si>
  <si>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</si>
  <si>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</si>
  <si>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</si>
  <si>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</si>
  <si>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</si>
  <si>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</si>
  <si>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</si>
  <si>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</si>
  <si>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</si>
  <si>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</si>
  <si>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</si>
  <si>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</si>
  <si>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</si>
  <si>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</si>
  <si>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</si>
  <si>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</si>
  <si>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</si>
  <si>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</si>
  <si>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</si>
  <si>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</si>
  <si>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</si>
  <si>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</si>
  <si>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</si>
  <si>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</si>
  <si>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</si>
  <si>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</si>
  <si>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</si>
  <si>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</si>
  <si>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</si>
  <si>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</si>
  <si>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</si>
  <si>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</si>
  <si>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</si>
  <si>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</si>
  <si>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</si>
  <si>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</si>
  <si>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</si>
  <si>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</si>
  <si>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</si>
  <si>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</si>
  <si>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</si>
  <si>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</si>
  <si>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</si>
  <si>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</si>
  <si>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</si>
  <si>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</si>
  <si>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</si>
  <si>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</si>
  <si>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</si>
  <si>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</si>
  <si>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</si>
  <si>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</si>
  <si>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</si>
  <si>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</si>
  <si>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</si>
  <si>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</si>
  <si>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</si>
  <si>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</si>
  <si>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</si>
  <si>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</si>
  <si>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</si>
  <si>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</si>
  <si>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</si>
  <si>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</si>
  <si>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</si>
  <si>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</si>
  <si>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</si>
  <si>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</si>
  <si>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</si>
  <si>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</si>
  <si>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</si>
  <si>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</si>
  <si>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</si>
  <si>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</si>
  <si>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</si>
  <si>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</si>
  <si>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GRAND KORÇA</t>
  </si>
  <si>
    <t>K24005001H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</si>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</sst>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45" sqref="B45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24756839</v>
      </c>
      <c r="C10" s="50"/>
      <c r="D10" s="52">
        <v>48107207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-14996125</v>
      </c>
      <c r="C19" s="50"/>
      <c r="D19" s="52">
        <v>-26908676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-3009035</v>
      </c>
      <c r="C22" s="50"/>
      <c r="D22" s="52">
        <v>-5633148</v>
      </c>
      <c r="E22" s="49"/>
      <c r="F22" s="37"/>
    </row>
    <row r="23" spans="1:6">
      <c r="A23" s="44" t="s">
        <v>233</v>
      </c>
      <c r="B23" s="52">
        <v>-580266</v>
      </c>
      <c r="C23" s="50"/>
      <c r="D23" s="52">
        <v>-940736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-3313333</v>
      </c>
      <c r="C26" s="50"/>
      <c r="D26" s="52">
        <v>-3634186</v>
      </c>
      <c r="E26" s="49"/>
      <c r="F26" s="37"/>
    </row>
    <row r="27" spans="1:6">
      <c r="A27" s="40" t="s">
        <v>237</v>
      </c>
      <c r="B27" s="52">
        <v>-6522562</v>
      </c>
      <c r="C27" s="50"/>
      <c r="D27" s="52">
        <v>-8445764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/>
      <c r="C37" s="50"/>
      <c r="D37" s="52"/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47603</v>
      </c>
      <c r="C39" s="50"/>
      <c r="D39" s="52">
        <v>-4036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-3616879</v>
      </c>
      <c r="C42" s="57"/>
      <c r="D42" s="56">
        <f>SUM(D9:D41)</f>
        <v>2540661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0</v>
      </c>
      <c r="C44" s="50"/>
      <c r="D44" s="52">
        <v>-405476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-3616879</v>
      </c>
      <c r="C47" s="58"/>
      <c r="D47" s="59">
        <f>SUM(D42:D46)</f>
        <v>2135185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-3616879</v>
      </c>
      <c r="C57" s="76"/>
      <c r="D57" s="75">
        <f>D47+D55</f>
        <v>2135185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2021-07-19T11:55:52Z</dcterms:modified>
</cp:coreProperties>
</file>