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7" s="1"/>
  <c r="C12"/>
  <c r="C17" s="1"/>
  <c r="C27" s="1"/>
  <c r="M13"/>
  <c r="M17"/>
  <c r="M20"/>
  <c r="N17"/>
  <c r="N10"/>
  <c r="M8"/>
  <c r="M18"/>
  <c r="N11"/>
  <c r="N27"/>
  <c r="M15"/>
  <c r="M23"/>
  <c r="M12"/>
  <c r="M22"/>
  <c r="N16"/>
  <c r="M6"/>
  <c r="N9"/>
  <c r="M25"/>
  <c r="N23"/>
  <c r="N8"/>
  <c r="N14"/>
  <c r="M9"/>
  <c r="M10"/>
  <c r="N18"/>
  <c r="M26"/>
  <c r="M24"/>
  <c r="N6"/>
  <c r="N25"/>
  <c r="M7"/>
  <c r="N7"/>
  <c r="N12"/>
  <c r="M16"/>
  <c r="N20"/>
  <c r="N21"/>
  <c r="N15"/>
  <c r="M21"/>
  <c r="N22"/>
  <c r="M11"/>
  <c r="N19"/>
  <c r="M14"/>
  <c r="M27"/>
  <c r="N13"/>
  <c r="N24"/>
  <c r="N26"/>
  <c r="M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<sst xmlns="http://schemas.openxmlformats.org/spreadsheetml/2006/main" count="28" uniqueCount="27">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</sst>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26" sqref="D26"/>
    </sheetView>
  </sheetViews>
  <sheetFormatPr defaultRowHeight="15"/>
  <cols>
    <col min="1" max="1" width="72.28515625" customWidth="1"/>
    <col min="2" max="2" width="10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24352490</v>
      </c>
      <c r="C6" s="1">
        <v>22350984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1291216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-124727</v>
      </c>
      <c r="C8" s="1">
        <v>-75918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-18098586</v>
      </c>
      <c r="C10" s="1">
        <v>-17315292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-593539</v>
      </c>
      <c r="C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-4656975</v>
      </c>
      <c r="C12" s="16">
        <f>SUM(C13:C14)</f>
        <v>-3161302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-3845000</v>
      </c>
      <c r="C13" s="1">
        <v>-2570000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-811975</v>
      </c>
      <c r="C14" s="21">
        <v>-591302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-461148</v>
      </c>
      <c r="C15" s="21">
        <v>-635013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-563256</v>
      </c>
      <c r="C16" s="21">
        <v>-401428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1145475</v>
      </c>
      <c r="C17" s="7">
        <f>SUM(C6:C12,C15:C16)</f>
        <v>762031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-172249</v>
      </c>
      <c r="C26" s="1">
        <v>-152165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SUM(B17:B26)</f>
        <v>973226</v>
      </c>
      <c r="C27" s="2">
        <f>SUM(C17:C26)</f>
        <v>609866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Atom</cp:lastModifiedBy>
  <dcterms:created xsi:type="dcterms:W3CDTF">2018-06-20T15:30:23Z</dcterms:created>
  <dcterms:modified xsi:type="dcterms:W3CDTF">2019-07-17T18:56:13Z</dcterms:modified>
</cp:coreProperties>
</file>