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hkim\OneDrive\Bilancet ne PDF\Biznesi i Madh 2018\11.E.B.S.  SHPK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<sst xmlns="http://schemas.openxmlformats.org/spreadsheetml/2006/main" count="414" uniqueCount="271">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</sst>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43" fontId="174" fillId="0" borderId="0" xfId="0" applyNumberFormat="1" applyFont="1" applyFill="1" applyBorder="1" applyAlignment="1" applyProtection="1"/>
    <xf numFmtId="37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topLeftCell="A19" zoomScaleNormal="100" workbookViewId="0">
      <selection activeCell="H49" sqref="H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11" width="14" style="42" bestFit="1" customWidth="1"/>
    <col min="12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114458508</v>
      </c>
      <c r="C10" s="52"/>
      <c r="D10" s="64">
        <v>100854394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12420542</v>
      </c>
      <c r="C14" s="52"/>
      <c r="D14" s="64">
        <v>609968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-20493831</v>
      </c>
      <c r="C19" s="52"/>
      <c r="D19" s="64">
        <v>-24928253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-21150944</v>
      </c>
      <c r="C22" s="52"/>
      <c r="D22" s="64">
        <v>-24559127</v>
      </c>
      <c r="E22" s="51"/>
      <c r="F22" s="42"/>
    </row>
    <row r="23" spans="1:6">
      <c r="A23" s="63" t="s">
        <v>249</v>
      </c>
      <c r="B23" s="64">
        <v>-3188347</v>
      </c>
      <c r="C23" s="52"/>
      <c r="D23" s="64">
        <v>-3715012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84"/>
    </row>
    <row r="25" spans="1:6">
      <c r="A25" s="45" t="s">
        <v>220</v>
      </c>
      <c r="B25" s="64"/>
      <c r="C25" s="52"/>
      <c r="D25" s="64"/>
      <c r="E25" s="51"/>
      <c r="F25" s="84"/>
    </row>
    <row r="26" spans="1:6">
      <c r="A26" s="45" t="s">
        <v>235</v>
      </c>
      <c r="B26" s="64">
        <v>-2995391</v>
      </c>
      <c r="C26" s="52"/>
      <c r="D26" s="64">
        <v>-3001237</v>
      </c>
      <c r="E26" s="51"/>
      <c r="F26" s="84"/>
    </row>
    <row r="27" spans="1:6">
      <c r="A27" s="45" t="s">
        <v>221</v>
      </c>
      <c r="B27" s="64">
        <v>-21757829</v>
      </c>
      <c r="C27" s="52"/>
      <c r="D27" s="64">
        <v>-24722556</v>
      </c>
      <c r="E27" s="51"/>
      <c r="F27" s="87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84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11" ht="15" customHeight="1">
      <c r="A33" s="63" t="s">
        <v>258</v>
      </c>
      <c r="B33" s="64">
        <v>794842</v>
      </c>
      <c r="C33" s="52"/>
      <c r="D33" s="64">
        <v>5076</v>
      </c>
      <c r="E33" s="51"/>
      <c r="F33" s="42"/>
    </row>
    <row r="34" spans="1:11" ht="15" customHeight="1">
      <c r="A34" s="63" t="s">
        <v>254</v>
      </c>
      <c r="B34" s="64"/>
      <c r="C34" s="52"/>
      <c r="D34" s="64"/>
      <c r="E34" s="51"/>
      <c r="F34" s="42"/>
      <c r="G34" s="84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  <c r="G36" s="84"/>
    </row>
    <row r="37" spans="1:11">
      <c r="A37" s="63" t="s">
        <v>255</v>
      </c>
      <c r="B37" s="64"/>
      <c r="C37" s="52"/>
      <c r="D37" s="64"/>
      <c r="E37" s="51"/>
      <c r="F37" s="42"/>
    </row>
    <row r="38" spans="1:11">
      <c r="A38" s="63" t="s">
        <v>257</v>
      </c>
      <c r="B38" s="64"/>
      <c r="C38" s="52"/>
      <c r="D38" s="64"/>
      <c r="E38" s="51"/>
      <c r="F38" s="42"/>
      <c r="H38" s="85"/>
    </row>
    <row r="39" spans="1:11">
      <c r="A39" s="63" t="s">
        <v>256</v>
      </c>
      <c r="B39" s="64">
        <v>-644883</v>
      </c>
      <c r="C39" s="52"/>
      <c r="D39" s="64">
        <v>-84930</v>
      </c>
      <c r="E39" s="51"/>
      <c r="F39" s="42"/>
      <c r="H39" s="85"/>
    </row>
    <row r="40" spans="1:11">
      <c r="A40" s="45" t="s">
        <v>223</v>
      </c>
      <c r="B40" s="64"/>
      <c r="C40" s="52"/>
      <c r="D40" s="64"/>
      <c r="E40" s="51"/>
      <c r="F40" s="42"/>
      <c r="H40" s="85"/>
      <c r="K40" s="86"/>
    </row>
    <row r="41" spans="1:11">
      <c r="A41" s="80" t="s">
        <v>260</v>
      </c>
      <c r="B41" s="64"/>
      <c r="C41" s="52"/>
      <c r="D41" s="64"/>
      <c r="E41" s="51"/>
      <c r="F41" s="84"/>
      <c r="H41" s="85"/>
    </row>
    <row r="42" spans="1:11">
      <c r="A42" s="45" t="s">
        <v>224</v>
      </c>
      <c r="B42" s="54">
        <f>SUM(B9:B41)</f>
        <v>57442667</v>
      </c>
      <c r="C42" s="55"/>
      <c r="D42" s="54">
        <f>SUM(D9:D41)</f>
        <v>20458323</v>
      </c>
      <c r="E42" s="58"/>
      <c r="F42" s="84"/>
      <c r="H42" s="85"/>
    </row>
    <row r="43" spans="1:11">
      <c r="A43" s="45" t="s">
        <v>26</v>
      </c>
      <c r="B43" s="55"/>
      <c r="C43" s="55"/>
      <c r="D43" s="55"/>
      <c r="E43" s="58"/>
      <c r="F43" s="42"/>
      <c r="H43" s="85"/>
      <c r="J43" s="85"/>
    </row>
    <row r="44" spans="1:11">
      <c r="A44" s="63" t="s">
        <v>225</v>
      </c>
      <c r="B44" s="64">
        <v>-8617900</v>
      </c>
      <c r="C44" s="52"/>
      <c r="D44" s="64">
        <v>-3073730</v>
      </c>
      <c r="E44" s="51"/>
      <c r="F44" s="42"/>
      <c r="I44" s="85"/>
      <c r="K44" s="85"/>
    </row>
    <row r="45" spans="1:11">
      <c r="A45" s="63" t="s">
        <v>226</v>
      </c>
      <c r="B45" s="64"/>
      <c r="C45" s="52"/>
      <c r="D45" s="64"/>
      <c r="E45" s="51"/>
      <c r="F45" s="42"/>
      <c r="I45" s="85"/>
      <c r="J45" s="86"/>
    </row>
    <row r="46" spans="1:11">
      <c r="A46" s="63" t="s">
        <v>236</v>
      </c>
      <c r="B46" s="64"/>
      <c r="C46" s="52"/>
      <c r="D46" s="64"/>
      <c r="E46" s="51"/>
      <c r="F46" s="42"/>
      <c r="I46" s="85"/>
    </row>
    <row r="47" spans="1:11">
      <c r="A47" s="45" t="s">
        <v>243</v>
      </c>
      <c r="B47" s="67">
        <f>SUM(B42:B46)</f>
        <v>48824767</v>
      </c>
      <c r="C47" s="58"/>
      <c r="D47" s="67">
        <f>SUM(D42:D46)</f>
        <v>17384593</v>
      </c>
      <c r="E47" s="58"/>
      <c r="F47" s="42"/>
      <c r="G47" s="84"/>
      <c r="I47" s="85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48824767</v>
      </c>
      <c r="C57" s="77"/>
      <c r="D57" s="76">
        <f>D47+D55</f>
        <v>17384593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Bashkim</cp:lastModifiedBy>
  <cp:lastPrinted>2016-10-03T09:59:38Z</cp:lastPrinted>
  <dcterms:created xsi:type="dcterms:W3CDTF">2012-01-19T09:31:29Z</dcterms:created>
  <dcterms:modified xsi:type="dcterms:W3CDTF">2019-06-14T15:05:40Z</dcterms:modified>
</cp:coreProperties>
</file>