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4" i="18"/>
  <c r="B44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<sst xmlns="http://schemas.openxmlformats.org/spreadsheetml/2006/main" count="414" uniqueCount="271">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</sst>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1" fontId="188" fillId="0" borderId="0"/>
    <xf numFmtId="165" fontId="188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" fillId="0" borderId="0"/>
    <xf numFmtId="1" fontId="188" fillId="0" borderId="0"/>
    <xf numFmtId="1" fontId="13" fillId="0" borderId="0"/>
    <xf numFmtId="165" fontId="188" fillId="0" borderId="0" applyFont="0" applyFill="0" applyBorder="0" applyAlignment="0" applyProtection="0"/>
    <xf numFmtId="165" fontId="188" fillId="0" borderId="0" applyFont="0" applyFill="0" applyBorder="0" applyAlignment="0" applyProtection="0"/>
    <xf numFmtId="1" fontId="188" fillId="0" borderId="0"/>
    <xf numFmtId="165" fontId="188" fillId="0" borderId="0" applyFont="0" applyFill="0" applyBorder="0" applyAlignment="0" applyProtection="0"/>
    <xf numFmtId="1" fontId="188" fillId="0" borderId="0"/>
  </cellStyleXfs>
  <cellXfs count="84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</cellXfs>
  <cellStyles count="660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11" xfId="6598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3" xfId="6597"/>
    <cellStyle name="Comma 484" xfId="6602"/>
    <cellStyle name="Comma 485" xfId="6603"/>
    <cellStyle name="Comma 486" xfId="6605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12" xfId="6599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596"/>
    <cellStyle name="Normal 24" xfId="6600"/>
    <cellStyle name="Normal 25" xfId="6604"/>
    <cellStyle name="Normal 26" xfId="6606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4 8" xfId="6601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B57" sqref="B57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3106042.5000000005</v>
      </c>
      <c r="C10" s="52"/>
      <c r="D10" s="64">
        <v>5053125.833333334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-1835684</v>
      </c>
      <c r="C22" s="52"/>
      <c r="D22" s="64">
        <v>-1636293.5120000001</v>
      </c>
      <c r="E22" s="51"/>
      <c r="F22" s="42"/>
    </row>
    <row r="23" spans="1:6">
      <c r="A23" s="63" t="s">
        <v>249</v>
      </c>
      <c r="B23" s="64">
        <v>-306559.228</v>
      </c>
      <c r="C23" s="52"/>
      <c r="D23" s="64">
        <v>-796685.02300000004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-270062.92</v>
      </c>
      <c r="C27" s="52"/>
      <c r="D27" s="64">
        <v>-686188.22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3</v>
      </c>
      <c r="C37" s="52"/>
      <c r="D37" s="64">
        <v>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693739.35200000042</v>
      </c>
      <c r="C42" s="55"/>
      <c r="D42" s="54">
        <f>SUM(D9:D41)</f>
        <v>1933964.0783333338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-(B42+1934)*0.05</f>
        <v>-34783.667600000023</v>
      </c>
      <c r="C44" s="52"/>
      <c r="D44" s="64">
        <f>-(D42+263447)*0.15</f>
        <v>-329611.66175000009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658955.68440000038</v>
      </c>
      <c r="C47" s="58"/>
      <c r="D47" s="67">
        <f>SUM(D42:D46)</f>
        <v>1604352.4165833336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658955.68440000038</v>
      </c>
      <c r="C57" s="77"/>
      <c r="D57" s="76">
        <f>D47+D55</f>
        <v>1604352.4165833336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Alba</cp:lastModifiedBy>
  <cp:lastPrinted>2016-10-03T09:59:38Z</cp:lastPrinted>
  <dcterms:created xsi:type="dcterms:W3CDTF">2012-01-19T09:31:29Z</dcterms:created>
  <dcterms:modified xsi:type="dcterms:W3CDTF">2020-07-27T19:28:07Z</dcterms:modified>
</cp:coreProperties>
</file>