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39" i="18" l="1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<sst xmlns="http://schemas.openxmlformats.org/spreadsheetml/2006/main" count="414" uniqueCount="271">
  <si>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</si>
  <si>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</si>
  <si>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</si>
  <si>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</si>
  <si>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</si>
  <si>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</si>
  <si>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</si>
  <si>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</si>
  <si>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</si>
  <si>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</si>
  <si>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</si>
  <si>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</si>
  <si>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</si>
  <si>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</si>
  <si>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</si>
  <si>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</si>
  <si>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</si>
  <si>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</si>
  <si>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</si>
  <si>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</si>
  <si>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</si>
  <si>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</si>
  <si>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</si>
  <si>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</si>
  <si>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</si>
  <si>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</si>
  <si>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</si>
  <si>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</si>
  <si>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</si>
  <si>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</si>
  <si>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</si>
  <si>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</si>
  <si>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</si>
  <si>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</si>
  <si>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</si>
  <si>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</si>
  <si>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</si>
  <si>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</si>
  <si>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</si>
  <si>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</si>
  <si>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</si>
  <si>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</si>
  <si>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</si>
  <si>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</si>
  <si>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</si>
  <si>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</si>
  <si>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</si>
  <si>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</si>
  <si>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</si>
  <si>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</si>
  <si>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</si>
  <si>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</si>
  <si>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</si>
  <si>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</si>
  <si>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</si>
  <si>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</si>
  <si>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</si>
  <si>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</si>
  <si>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</si>
  <si>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</si>
  <si>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</si>
  <si>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</si>
  <si>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</si>
  <si>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</si>
  <si>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</si>
  <si>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</si>
  <si>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</si>
  <si>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</si>
  <si>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</si>
  <si>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</si>
  <si>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</si>
  <si>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</si>
  <si>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</si>
  <si>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</si>
  <si>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</si>
  <si>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</si>
  <si>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</si>
  <si>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</si>
  <si>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</si>
  <si>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</si>
  <si>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</si>
  <si>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</si>
  <si>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</si>
  <si>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</si>
  <si>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</si>
  <si>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</si>
  <si>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</si>
  <si>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</si>
  <si>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</si>
  <si>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</si>
  <si>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</si>
  <si>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</si>
  <si>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</si>
  <si>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</si>
  <si>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</si>
  <si>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</si>
  <si>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</si>
  <si>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</si>
  <si>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</si>
  <si>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</si>
  <si>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</si>
  <si>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</si>
  <si>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</si>
  <si>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</si>
  <si>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</si>
  <si>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</si>
  <si>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</si>
  <si>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</si>
  <si>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</si>
  <si>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</si>
  <si>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</si>
  <si>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</si>
  <si>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</si>
  <si>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</si>
  <si>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</si>
  <si>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</si>
  <si>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</si>
  <si>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</si>
  <si>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</si>
  <si>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</si>
  <si>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</si>
  <si>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</si>
  <si>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</si>
  <si>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</si>
  <si>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</si>
  <si>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</si>
  <si>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</si>
  <si>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</si>
  <si>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</si>
  <si>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</si>
  <si>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</si>
  <si>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</si>
  <si>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</si>
  <si>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</si>
  <si>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</si>
  <si>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</si>
  <si>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</si>
  <si>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</si>
  <si>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</si>
  <si>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</si>
  <si>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</si>
  <si>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</si>
  <si>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</si>
  <si>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</si>
  <si>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</si>
  <si>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</si>
  <si>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</si>
  <si>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</si>
  <si>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</si>
  <si>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</si>
  <si>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</si>
  <si>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</si>
  <si>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</si>
  <si>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</si>
  <si>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</si>
  <si>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</si>
  <si>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</si>
  <si>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</si>
  <si>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</si>
  <si>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</si>
  <si>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</si>
  <si>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</si>
  <si>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</si>
  <si>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</si>
  <si>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</si>
  <si>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</si>
  <si>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</si>
  <si>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</si>
  <si>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</si>
  <si>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</si>
  <si>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</si>
  <si>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</si>
  <si>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</si>
  <si>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</si>
  <si>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</si>
  <si>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</si>
  <si>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</si>
  <si>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</si>
  <si>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</si>
  <si>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</si>
  <si>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</si>
  <si>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</si>
  <si>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</si>
  <si>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</si>
  <si>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</si>
  <si>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</si>
  <si>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</si>
  <si>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</si>
  <si>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</si>
  <si>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</si>
  <si>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</si>
  <si>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</si>
  <si>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</si>
  <si>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</si>
  <si>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</si>
  <si>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</si>
  <si>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</si>
  <si>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</si>
  <si>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</si>
  <si>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</si>
  <si>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</si>
  <si>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</si>
  <si>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</si>
  <si>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</si>
  <si>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</si>
  <si>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</si>
  <si>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</si>
  <si>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</si>
  <si>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</si>
  <si>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</si>
  <si>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</si>
  <si>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</si>
  <si>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</si>
  <si>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</si>
  <si>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</si>
  <si>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</si>
  <si>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</si>
  <si>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</si>
  <si>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</si>
  <si>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</si>
  <si>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</si>
  <si>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</si>
  <si>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</si>
  <si>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</si>
  <si>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</si>
  <si>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</si>
  <si>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</si>
  <si>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</si>
  <si>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</si>
  <si>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</si>
  <si>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</si>
  <si>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</si>
  <si>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</si>
  <si>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</si>
  <si>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</si>
  <si>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</si>
  <si>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</si>
  <si>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</si>
  <si>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</si>
  <si>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</si>
  <si>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</si>
  <si>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</si>
  <si>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</si>
  <si>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</si>
  <si>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</si>
  <si>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</si>
  <si>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</si>
  <si>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</si>
  <si>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</si>
  <si>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</si>
  <si>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</si>
  <si>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</si>
  <si>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</si>
  <si>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</si>
  <si>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</si>
  <si>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</si>
  <si>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</si>
  <si>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</si>
  <si>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</si>
  <si>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</si>
  <si>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</si>
  <si>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</si>
  <si>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</si>
  <si>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</si>
  <si>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</si>
  <si>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</si>
  <si>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</si>
  <si>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</si>
  <si>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</si>
  <si>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2B &amp; CONSTRUCTION GROUP SHPK</t>
  </si>
  <si>
    <t>NIPT L52012008G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</si>
</sst>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B44" sqref="B44:D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89978817</v>
      </c>
      <c r="C10" s="52"/>
      <c r="D10" s="64">
        <v>103662428</v>
      </c>
      <c r="E10" s="51"/>
      <c r="F10" s="82" t="s">
        <v>264</v>
      </c>
    </row>
    <row r="11" spans="1:6">
      <c r="A11" s="63" t="s">
        <v>261</v>
      </c>
      <c r="B11" s="64">
        <v>0</v>
      </c>
      <c r="C11" s="52"/>
      <c r="D11" s="64">
        <v>13932268</v>
      </c>
      <c r="E11" s="51"/>
      <c r="F11" s="82" t="s">
        <v>265</v>
      </c>
    </row>
    <row r="12" spans="1:6">
      <c r="A12" s="63" t="s">
        <v>262</v>
      </c>
      <c r="B12" s="64">
        <v>155000</v>
      </c>
      <c r="C12" s="52"/>
      <c r="D12" s="64">
        <v>8729065</v>
      </c>
      <c r="E12" s="51"/>
      <c r="F12" s="82" t="s">
        <v>265</v>
      </c>
    </row>
    <row r="13" spans="1:6">
      <c r="A13" s="63" t="s">
        <v>263</v>
      </c>
      <c r="B13" s="64">
        <v>0</v>
      </c>
      <c r="C13" s="52"/>
      <c r="D13" s="64">
        <v>0</v>
      </c>
      <c r="E13" s="51"/>
      <c r="F13" s="82" t="s">
        <v>265</v>
      </c>
    </row>
    <row r="14" spans="1:6">
      <c r="A14" s="63" t="s">
        <v>260</v>
      </c>
      <c r="B14" s="64">
        <v>0</v>
      </c>
      <c r="C14" s="52"/>
      <c r="D14" s="64">
        <v>0</v>
      </c>
      <c r="E14" s="51"/>
      <c r="F14" s="82" t="s">
        <v>266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>
        <v>0</v>
      </c>
      <c r="C18" s="52"/>
      <c r="D18" s="51">
        <v>0</v>
      </c>
      <c r="E18" s="51"/>
      <c r="F18" s="42"/>
    </row>
    <row r="19" spans="1:6">
      <c r="A19" s="63" t="s">
        <v>219</v>
      </c>
      <c r="B19" s="64">
        <v>-19918279</v>
      </c>
      <c r="C19" s="52"/>
      <c r="D19" s="64">
        <v>-48919492</v>
      </c>
      <c r="E19" s="51"/>
      <c r="F19" s="42"/>
    </row>
    <row r="20" spans="1:6">
      <c r="A20" s="63" t="s">
        <v>244</v>
      </c>
      <c r="B20" s="64">
        <v>-207010</v>
      </c>
      <c r="C20" s="52"/>
      <c r="D20" s="64">
        <v>-300208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-6973316</v>
      </c>
      <c r="C22" s="52"/>
      <c r="D22" s="64">
        <v>-5935472</v>
      </c>
      <c r="E22" s="51"/>
      <c r="F22" s="42"/>
    </row>
    <row r="23" spans="1:6">
      <c r="A23" s="63" t="s">
        <v>246</v>
      </c>
      <c r="B23" s="64">
        <v>-1100966</v>
      </c>
      <c r="C23" s="52"/>
      <c r="D23" s="64">
        <v>-991233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-279300</v>
      </c>
      <c r="C26" s="52"/>
      <c r="D26" s="64">
        <v>-213251</v>
      </c>
      <c r="E26" s="51"/>
      <c r="F26" s="42"/>
    </row>
    <row r="27" spans="1:6">
      <c r="A27" s="45" t="s">
        <v>221</v>
      </c>
      <c r="B27" s="64">
        <v>-56561104</v>
      </c>
      <c r="C27" s="52"/>
      <c r="D27" s="64">
        <v>-54957063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-104456</v>
      </c>
      <c r="C37" s="52"/>
      <c r="D37" s="64">
        <v>15246</v>
      </c>
      <c r="E37" s="51"/>
      <c r="F37" s="42"/>
    </row>
    <row r="38" spans="1:6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253</v>
      </c>
      <c r="B39" s="64">
        <f>-28171+101</f>
        <v>-28070</v>
      </c>
      <c r="C39" s="52"/>
      <c r="D39" s="64">
        <v>-524464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257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4961316</v>
      </c>
      <c r="C42" s="55"/>
      <c r="D42" s="54">
        <f>SUM(D9:D41)</f>
        <v>14497824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-763266</v>
      </c>
      <c r="C44" s="52"/>
      <c r="D44" s="64">
        <v>-2253342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240</v>
      </c>
      <c r="B47" s="67">
        <f>SUM(B42:B46)</f>
        <v>4198050</v>
      </c>
      <c r="C47" s="58"/>
      <c r="D47" s="67">
        <f>SUM(D42:D46)</f>
        <v>12244482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4198050</v>
      </c>
      <c r="C57" s="77"/>
      <c r="D57" s="76">
        <f>D47+D55</f>
        <v>12244482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Anita Pulaj</cp:lastModifiedBy>
  <cp:lastPrinted>2016-10-03T09:59:38Z</cp:lastPrinted>
  <dcterms:created xsi:type="dcterms:W3CDTF">2012-01-19T09:31:29Z</dcterms:created>
  <dcterms:modified xsi:type="dcterms:W3CDTF">2020-07-22T08:43:16Z</dcterms:modified>
</cp:coreProperties>
</file>