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ku\Desktop\Ne exel\"/>
    </mc:Choice>
  </mc:AlternateContent>
  <bookViews>
    <workbookView xWindow="0" yWindow="0" windowWidth="7470" windowHeight="2700"/>
  </bookViews>
  <sheets>
    <sheet name="PASH 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7" i="1" l="1"/>
  <c r="B17" i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<sst xmlns="http://schemas.openxmlformats.org/spreadsheetml/2006/main" count="27" uniqueCount="26">
  <si>
    <t>FORMULA shpk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</si>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</sst>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sz val="16"/>
      <color rgb="FFFF0000"/>
      <name val="Agency FB"/>
      <family val="2"/>
    </font>
    <font>
      <b/>
      <sz val="9"/>
      <name val="Agency FB"/>
      <family val="2"/>
    </font>
    <font>
      <b/>
      <i/>
      <sz val="9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8"/>
      <name val="Agency FB"/>
      <family val="2"/>
    </font>
    <font>
      <sz val="9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2" fillId="0" borderId="0" xfId="0" applyFont="1" applyFill="1" applyBorder="1"/>
    <xf numFmtId="3" fontId="9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3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activeCell="G20" sqref="G20"/>
    </sheetView>
  </sheetViews>
  <sheetFormatPr defaultRowHeight="15" x14ac:dyDescent="0.25"/>
  <cols>
    <col min="1" max="1" width="45" customWidth="1"/>
  </cols>
  <sheetData>
    <row r="1" spans="1:3" x14ac:dyDescent="0.25">
      <c r="A1" s="1" t="s">
        <v>0</v>
      </c>
      <c r="B1" s="2"/>
      <c r="C1" s="2"/>
    </row>
    <row r="2" spans="1:3" x14ac:dyDescent="0.25">
      <c r="A2" s="20" t="s">
        <v>1</v>
      </c>
      <c r="B2" s="3" t="s">
        <v>2</v>
      </c>
      <c r="C2" s="3" t="s">
        <v>2</v>
      </c>
    </row>
    <row r="3" spans="1:3" x14ac:dyDescent="0.25">
      <c r="A3" s="21"/>
      <c r="B3" s="3" t="s">
        <v>3</v>
      </c>
      <c r="C3" s="3" t="s">
        <v>4</v>
      </c>
    </row>
    <row r="4" spans="1:3" x14ac:dyDescent="0.25">
      <c r="A4" s="4" t="s">
        <v>5</v>
      </c>
      <c r="B4" s="5"/>
      <c r="C4" s="5"/>
    </row>
    <row r="5" spans="1:3" x14ac:dyDescent="0.25">
      <c r="A5" s="2"/>
      <c r="B5" s="6"/>
      <c r="C5" s="5"/>
    </row>
    <row r="6" spans="1:3" x14ac:dyDescent="0.25">
      <c r="A6" s="7" t="s">
        <v>6</v>
      </c>
      <c r="B6" s="8">
        <v>24522513</v>
      </c>
      <c r="C6" s="5">
        <v>32042750</v>
      </c>
    </row>
    <row r="7" spans="1:3" x14ac:dyDescent="0.25">
      <c r="A7" s="7" t="s">
        <v>7</v>
      </c>
      <c r="B7" s="5"/>
      <c r="C7" s="5"/>
    </row>
    <row r="8" spans="1:3" x14ac:dyDescent="0.25">
      <c r="A8" s="7" t="s">
        <v>8</v>
      </c>
      <c r="B8" s="5"/>
      <c r="C8" s="5"/>
    </row>
    <row r="9" spans="1:3" x14ac:dyDescent="0.25">
      <c r="A9" s="7" t="s">
        <v>9</v>
      </c>
      <c r="B9" s="5"/>
      <c r="C9" s="5"/>
    </row>
    <row r="10" spans="1:3" x14ac:dyDescent="0.25">
      <c r="A10" s="7" t="s">
        <v>10</v>
      </c>
      <c r="B10" s="8">
        <v>-20286457</v>
      </c>
      <c r="C10" s="5">
        <v>-26812536</v>
      </c>
    </row>
    <row r="11" spans="1:3" x14ac:dyDescent="0.25">
      <c r="A11" s="7" t="s">
        <v>11</v>
      </c>
      <c r="B11" s="8"/>
      <c r="C11" s="5"/>
    </row>
    <row r="12" spans="1:3" x14ac:dyDescent="0.25">
      <c r="A12" s="7" t="s">
        <v>12</v>
      </c>
      <c r="B12" s="9">
        <f>SUM(B13:B14)</f>
        <v>-2258145</v>
      </c>
      <c r="C12" s="9">
        <f>SUM(C13:C14)</f>
        <v>-2118905</v>
      </c>
    </row>
    <row r="13" spans="1:3" x14ac:dyDescent="0.25">
      <c r="A13" s="10" t="s">
        <v>13</v>
      </c>
      <c r="B13" s="8">
        <v>-1935000</v>
      </c>
      <c r="C13" s="5">
        <v>-1815685</v>
      </c>
    </row>
    <row r="14" spans="1:3" x14ac:dyDescent="0.25">
      <c r="A14" s="10" t="s">
        <v>14</v>
      </c>
      <c r="B14" s="8">
        <v>-323145</v>
      </c>
      <c r="C14" s="5">
        <v>-303220</v>
      </c>
    </row>
    <row r="15" spans="1:3" x14ac:dyDescent="0.25">
      <c r="A15" s="7" t="s">
        <v>15</v>
      </c>
      <c r="B15" s="11">
        <v>-189530</v>
      </c>
      <c r="C15" s="5">
        <v>-359135</v>
      </c>
    </row>
    <row r="16" spans="1:3" x14ac:dyDescent="0.25">
      <c r="A16" s="7" t="s">
        <v>16</v>
      </c>
      <c r="B16" s="11"/>
      <c r="C16" s="12">
        <v>-944805</v>
      </c>
    </row>
    <row r="17" spans="1:3" x14ac:dyDescent="0.25">
      <c r="A17" s="6" t="s">
        <v>17</v>
      </c>
      <c r="B17" s="13">
        <f>SUM(B6:B12,B15:B16)</f>
        <v>1788381</v>
      </c>
      <c r="C17" s="13">
        <f>SUM(C6:C12,C15:C16)</f>
        <v>1807369</v>
      </c>
    </row>
    <row r="18" spans="1:3" x14ac:dyDescent="0.25">
      <c r="A18" s="14"/>
      <c r="B18" s="15"/>
      <c r="C18" s="15"/>
    </row>
    <row r="19" spans="1:3" x14ac:dyDescent="0.25">
      <c r="A19" s="16" t="s">
        <v>18</v>
      </c>
      <c r="B19" s="6"/>
      <c r="C19" s="5"/>
    </row>
    <row r="20" spans="1:3" x14ac:dyDescent="0.25">
      <c r="A20" s="8" t="s">
        <v>19</v>
      </c>
      <c r="B20" s="6"/>
      <c r="C20" s="5"/>
    </row>
    <row r="21" spans="1:3" x14ac:dyDescent="0.25">
      <c r="A21" s="7" t="s">
        <v>20</v>
      </c>
      <c r="B21" s="8"/>
      <c r="C21" s="5"/>
    </row>
    <row r="22" spans="1:3" x14ac:dyDescent="0.25">
      <c r="A22" s="7" t="s">
        <v>21</v>
      </c>
      <c r="B22" s="8"/>
      <c r="C22" s="5"/>
    </row>
    <row r="23" spans="1:3" x14ac:dyDescent="0.25">
      <c r="A23" s="14" t="s">
        <v>22</v>
      </c>
      <c r="B23" s="13"/>
      <c r="C23" s="13"/>
    </row>
    <row r="24" spans="1:3" x14ac:dyDescent="0.25">
      <c r="A24" s="17"/>
      <c r="B24" s="7"/>
      <c r="C24" s="5"/>
    </row>
    <row r="25" spans="1:3" ht="15.75" thickBot="1" x14ac:dyDescent="0.3">
      <c r="A25" s="17" t="s">
        <v>23</v>
      </c>
      <c r="B25" s="18">
        <v>1788381</v>
      </c>
      <c r="C25" s="18">
        <f>C17</f>
        <v>1807369</v>
      </c>
    </row>
    <row r="26" spans="1:3" x14ac:dyDescent="0.25">
      <c r="A26" s="7" t="s">
        <v>24</v>
      </c>
      <c r="B26" s="8">
        <v>268257</v>
      </c>
      <c r="C26" s="5">
        <v>271105</v>
      </c>
    </row>
    <row r="27" spans="1:3" ht="15.75" thickBot="1" x14ac:dyDescent="0.3">
      <c r="A27" s="17" t="s">
        <v>25</v>
      </c>
      <c r="B27" s="19">
        <f>B25-B26</f>
        <v>1520124</v>
      </c>
      <c r="C27" s="19">
        <f>C25-C26</f>
        <v>1536264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Tiku</dc:creator>
  <cp:lastModifiedBy>Tiku</cp:lastModifiedBy>
  <cp:lastPrinted>2020-05-05T10:51:44Z</cp:lastPrinted>
  <dcterms:created xsi:type="dcterms:W3CDTF">2020-05-05T10:50:54Z</dcterms:created>
  <dcterms:modified xsi:type="dcterms:W3CDTF">2020-05-05T12:08:26Z</dcterms:modified>
</cp:coreProperties>
</file>