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<sst xmlns="http://schemas.openxmlformats.org/spreadsheetml/2006/main" count="414" uniqueCount="271">
  <si>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</si>
  <si>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</si>
  <si>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</si>
  <si>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</si>
  <si>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</si>
  <si>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</si>
  <si>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</si>
  <si>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</si>
  <si>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</si>
  <si>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</si>
  <si>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</si>
  <si>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</si>
  <si>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</si>
  <si>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</si>
  <si>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</si>
  <si>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</si>
  <si>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</si>
  <si>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</si>
  <si>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</si>
  <si>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</si>
  <si>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</si>
  <si>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</si>
  <si>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</si>
  <si>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</si>
  <si>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</si>
  <si>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</si>
  <si>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</si>
  <si>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</si>
  <si>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</si>
  <si>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</si>
  <si>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</si>
  <si>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</si>
  <si>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</si>
  <si>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</si>
  <si>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</si>
  <si>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</si>
  <si>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</si>
  <si>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</si>
  <si>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</si>
  <si>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</si>
  <si>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</si>
  <si>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</si>
  <si>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</si>
  <si>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</si>
  <si>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</si>
  <si>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</si>
  <si>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</si>
  <si>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</si>
  <si>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</si>
  <si>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</si>
  <si>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</si>
  <si>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</si>
  <si>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</si>
  <si>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</si>
  <si>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</si>
  <si>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</si>
  <si>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</si>
  <si>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</si>
  <si>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</si>
  <si>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</si>
  <si>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</si>
  <si>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</si>
  <si>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</si>
  <si>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</si>
  <si>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</si>
  <si>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</si>
  <si>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</si>
  <si>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</si>
  <si>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</si>
  <si>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</si>
  <si>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</si>
  <si>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</si>
  <si>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</si>
  <si>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</si>
  <si>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</si>
  <si>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</si>
  <si>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</si>
  <si>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</si>
  <si>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</si>
  <si>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</si>
  <si>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</si>
  <si>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</si>
  <si>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</si>
  <si>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</si>
  <si>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</si>
  <si>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</si>
  <si>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</si>
  <si>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</si>
  <si>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</si>
  <si>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</si>
  <si>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</si>
  <si>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</si>
  <si>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</si>
  <si>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</si>
  <si>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</si>
  <si>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</si>
  <si>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</si>
  <si>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</si>
  <si>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</si>
  <si>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</si>
  <si>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</si>
  <si>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</si>
  <si>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</si>
  <si>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</si>
  <si>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</si>
  <si>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</si>
  <si>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</si>
  <si>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</si>
  <si>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</si>
  <si>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</si>
  <si>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</si>
  <si>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</si>
  <si>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</si>
  <si>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</si>
  <si>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</si>
  <si>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</si>
  <si>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</si>
  <si>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</si>
  <si>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</si>
  <si>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</si>
  <si>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</si>
  <si>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</si>
  <si>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</si>
  <si>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</si>
  <si>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</si>
  <si>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</si>
  <si>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</si>
  <si>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</si>
  <si>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</si>
  <si>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</si>
  <si>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</si>
  <si>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</si>
  <si>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</si>
  <si>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</si>
  <si>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</si>
  <si>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</si>
  <si>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</si>
  <si>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</si>
  <si>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</si>
  <si>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</si>
  <si>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</si>
  <si>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</si>
  <si>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</si>
  <si>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</si>
  <si>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</si>
  <si>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</si>
  <si>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</si>
  <si>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</si>
  <si>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</si>
  <si>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</si>
  <si>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</si>
  <si>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</si>
  <si>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</si>
  <si>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</si>
  <si>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</si>
  <si>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</si>
  <si>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</si>
  <si>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</si>
  <si>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</si>
  <si>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</si>
  <si>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</si>
  <si>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</si>
  <si>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</si>
  <si>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</si>
  <si>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</si>
  <si>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</si>
  <si>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</si>
  <si>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</si>
  <si>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</si>
  <si>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</si>
  <si>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</si>
  <si>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</si>
  <si>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</si>
  <si>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</si>
  <si>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</si>
  <si>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</si>
  <si>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</si>
  <si>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</si>
  <si>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</si>
  <si>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</si>
  <si>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</si>
  <si>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</si>
  <si>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</si>
  <si>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</si>
  <si>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</si>
  <si>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</si>
  <si>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</si>
  <si>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</si>
  <si>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</si>
  <si>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</si>
  <si>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</si>
  <si>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</si>
  <si>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</si>
  <si>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</si>
  <si>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</si>
  <si>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</si>
  <si>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</si>
  <si>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</si>
  <si>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</si>
  <si>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</si>
  <si>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</si>
  <si>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</si>
  <si>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</si>
  <si>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</si>
  <si>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</si>
  <si>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</si>
  <si>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</si>
  <si>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</si>
  <si>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</si>
  <si>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</si>
  <si>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</si>
  <si>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</si>
  <si>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</si>
  <si>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</si>
  <si>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</si>
  <si>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</si>
  <si>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</si>
  <si>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</si>
  <si>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</si>
  <si>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</si>
  <si>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</si>
  <si>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</si>
  <si>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</si>
  <si>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</si>
  <si>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</si>
  <si>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</si>
  <si>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</si>
  <si>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</si>
  <si>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</si>
  <si>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</si>
  <si>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</si>
  <si>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</si>
  <si>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</si>
  <si>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</si>
  <si>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</si>
  <si>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</si>
  <si>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</si>
  <si>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</si>
  <si>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</si>
  <si>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</si>
  <si>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</si>
  <si>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</si>
  <si>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</si>
  <si>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</si>
  <si>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</si>
  <si>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</si>
  <si>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</si>
  <si>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</si>
  <si>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</si>
  <si>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</si>
  <si>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</si>
  <si>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</si>
  <si>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</si>
  <si>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</si>
  <si>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</si>
  <si>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</si>
  <si>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</si>
  <si>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</si>
  <si>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</si>
  <si>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</si>
  <si>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</si>
  <si>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</si>
  <si>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</si>
  <si>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</si>
  <si>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</si>
  <si>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EURALDI SHPK</t>
  </si>
  <si>
    <t>J66702706K</t>
  </si>
  <si>
    <t>Lek/Mije</t>
  </si>
  <si>
    <t>Shpenzime te tjera financiare[TAKSA VENDORE]</t>
  </si>
  <si>
    <t>Te ardhura nga njesite ekonomike brenda grupit[SIG, RENTA]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</si>
  <si>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(TE PANJOHURA)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</si>
</sst>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7" sqref="A7"/>
    </sheetView>
  </sheetViews>
  <sheetFormatPr defaultColWidth="9.109375" defaultRowHeight="13.8"/>
  <cols>
    <col min="1" max="1" width="126.6640625" style="42" bestFit="1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264</v>
      </c>
    </row>
    <row r="2" spans="1:6" ht="14.4">
      <c r="A2" s="50" t="s">
        <v>265</v>
      </c>
    </row>
    <row r="3" spans="1:6" ht="14.4">
      <c r="A3" s="50" t="s">
        <v>266</v>
      </c>
    </row>
    <row r="4" spans="1:6" ht="14.4">
      <c r="A4" s="50" t="s">
        <v>267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263</v>
      </c>
    </row>
    <row r="10" spans="1:6">
      <c r="A10" s="63" t="s">
        <v>255</v>
      </c>
      <c r="B10" s="64">
        <v>21316167</v>
      </c>
      <c r="C10" s="52"/>
      <c r="D10" s="64">
        <v>49811744</v>
      </c>
      <c r="E10" s="51"/>
      <c r="F10" s="82" t="s">
        <v>260</v>
      </c>
    </row>
    <row r="11" spans="1:6">
      <c r="A11" s="63" t="s">
        <v>257</v>
      </c>
      <c r="B11" s="64"/>
      <c r="C11" s="52"/>
      <c r="D11" s="64"/>
      <c r="E11" s="51"/>
      <c r="F11" s="82" t="s">
        <v>261</v>
      </c>
    </row>
    <row r="12" spans="1:6">
      <c r="A12" s="63" t="s">
        <v>258</v>
      </c>
      <c r="B12" s="64"/>
      <c r="C12" s="52"/>
      <c r="D12" s="64"/>
      <c r="E12" s="51"/>
      <c r="F12" s="82" t="s">
        <v>261</v>
      </c>
    </row>
    <row r="13" spans="1:6">
      <c r="A13" s="63" t="s">
        <v>259</v>
      </c>
      <c r="B13" s="64"/>
      <c r="C13" s="52"/>
      <c r="D13" s="64"/>
      <c r="E13" s="51"/>
      <c r="F13" s="82" t="s">
        <v>261</v>
      </c>
    </row>
    <row r="14" spans="1:6">
      <c r="A14" s="63" t="s">
        <v>256</v>
      </c>
      <c r="B14" s="64"/>
      <c r="C14" s="52"/>
      <c r="D14" s="64"/>
      <c r="E14" s="51"/>
      <c r="F14" s="82" t="s">
        <v>262</v>
      </c>
    </row>
    <row r="15" spans="1:6" ht="27.6">
      <c r="A15" s="45" t="s">
        <v>216</v>
      </c>
      <c r="B15" s="64">
        <v>-966318</v>
      </c>
      <c r="C15" s="52"/>
      <c r="D15" s="64">
        <v>832810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-12009005</v>
      </c>
      <c r="C19" s="52"/>
      <c r="D19" s="64">
        <v>-29655464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-3287400</v>
      </c>
      <c r="C22" s="52"/>
      <c r="D22" s="64">
        <v>-6831954</v>
      </c>
      <c r="E22" s="51"/>
      <c r="F22" s="42"/>
    </row>
    <row r="23" spans="1:6">
      <c r="A23" s="63" t="s">
        <v>245</v>
      </c>
      <c r="B23" s="64">
        <v>-1375792</v>
      </c>
      <c r="C23" s="52"/>
      <c r="D23" s="64">
        <v>-1709214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-1878380</v>
      </c>
      <c r="E26" s="51"/>
      <c r="F26" s="42"/>
    </row>
    <row r="27" spans="1:6">
      <c r="A27" s="45" t="s">
        <v>221</v>
      </c>
      <c r="B27" s="64">
        <v>-2811983</v>
      </c>
      <c r="C27" s="52"/>
      <c r="D27" s="64">
        <v>-8888692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269</v>
      </c>
      <c r="B29" s="64">
        <v>-114421</v>
      </c>
      <c r="C29" s="52"/>
      <c r="D29" s="64">
        <v>-218284</v>
      </c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>
        <v>-20537</v>
      </c>
      <c r="C34" s="52"/>
      <c r="D34" s="64">
        <v>-25394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268</v>
      </c>
      <c r="B39" s="64">
        <v>-170920</v>
      </c>
      <c r="C39" s="52"/>
      <c r="D39" s="64">
        <v>-140200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270</v>
      </c>
      <c r="B41" s="64">
        <v>-38000</v>
      </c>
      <c r="C41" s="52"/>
      <c r="D41" s="64">
        <v>-38000</v>
      </c>
      <c r="E41" s="51"/>
      <c r="F41" s="42"/>
    </row>
    <row r="42" spans="1:6">
      <c r="A42" s="45" t="s">
        <v>224</v>
      </c>
      <c r="B42" s="54">
        <f>SUM(B9:B41)</f>
        <v>521791</v>
      </c>
      <c r="C42" s="55"/>
      <c r="D42" s="54">
        <f>SUM(D9:D41)</f>
        <v>1258972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-78269</v>
      </c>
      <c r="C44" s="52"/>
      <c r="D44" s="64">
        <v>-188846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443522</v>
      </c>
      <c r="C47" s="58"/>
      <c r="D47" s="67">
        <f>SUM(D42:D46)</f>
        <v>1070126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443522</v>
      </c>
      <c r="C57" s="77"/>
      <c r="D57" s="76">
        <f>D47+D55</f>
        <v>1070126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254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nuovo</cp:lastModifiedBy>
  <cp:lastPrinted>2016-10-03T09:59:38Z</cp:lastPrinted>
  <dcterms:created xsi:type="dcterms:W3CDTF">2012-01-19T09:31:29Z</dcterms:created>
  <dcterms:modified xsi:type="dcterms:W3CDTF">2021-06-04T15:37:55Z</dcterms:modified>
</cp:coreProperties>
</file>