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bjana.Terolli\Desktop\Saimir\QKR\"/>
    </mc:Choice>
  </mc:AlternateContent>
  <bookViews>
    <workbookView xWindow="0" yWindow="0" windowWidth="28800" windowHeight="117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39" i="18" l="1"/>
  <c r="B42" i="18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<sst xmlns="http://schemas.openxmlformats.org/spreadsheetml/2006/main" count="414" uniqueCount="271">
  <si>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</si>
  <si>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</si>
  <si>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</si>
  <si>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</si>
  <si>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</si>
  <si>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</si>
  <si>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</si>
  <si>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</si>
  <si>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</si>
  <si>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</si>
  <si>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</si>
  <si>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</si>
  <si>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</si>
  <si>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</si>
  <si>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</si>
  <si>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</si>
  <si>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</si>
  <si>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</si>
  <si>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</si>
  <si>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</si>
  <si>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</si>
  <si>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</si>
  <si>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</si>
  <si>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</si>
  <si>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</si>
  <si>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</si>
  <si>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</si>
  <si>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</si>
  <si>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</si>
  <si>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</si>
  <si>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</si>
  <si>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</si>
  <si>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</si>
  <si>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</si>
  <si>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</si>
  <si>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</si>
  <si>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</si>
  <si>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</si>
  <si>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</si>
  <si>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</si>
  <si>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</si>
  <si>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</si>
  <si>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</si>
  <si>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</si>
  <si>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</si>
  <si>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</si>
  <si>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</si>
  <si>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</si>
  <si>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</si>
  <si>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</si>
  <si>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</si>
  <si>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</si>
  <si>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</si>
  <si>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</si>
  <si>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</si>
  <si>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</si>
  <si>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</si>
  <si>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</si>
  <si>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</si>
  <si>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</si>
  <si>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</si>
  <si>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</si>
  <si>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</si>
  <si>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</si>
  <si>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</si>
  <si>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</si>
  <si>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</si>
  <si>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</si>
  <si>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</si>
  <si>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</si>
  <si>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</si>
  <si>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</si>
  <si>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</si>
  <si>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</si>
  <si>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</si>
  <si>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</si>
  <si>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</si>
  <si>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</si>
  <si>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</si>
  <si>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</si>
  <si>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</si>
  <si>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</si>
  <si>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</si>
  <si>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</si>
  <si>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</si>
  <si>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</si>
  <si>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</si>
  <si>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</si>
  <si>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</si>
  <si>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</si>
  <si>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</si>
  <si>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</si>
  <si>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</si>
  <si>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</si>
  <si>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</si>
  <si>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</si>
  <si>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</si>
  <si>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</si>
  <si>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</si>
  <si>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</si>
  <si>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</si>
  <si>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</si>
  <si>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</si>
  <si>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</si>
  <si>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</si>
  <si>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</si>
  <si>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</si>
  <si>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</si>
  <si>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</si>
  <si>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</si>
  <si>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</si>
  <si>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</si>
  <si>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</si>
  <si>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</si>
  <si>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</si>
  <si>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</si>
  <si>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</si>
  <si>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</si>
  <si>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</si>
  <si>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</si>
  <si>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</si>
  <si>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</si>
  <si>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</si>
  <si>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</si>
  <si>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</si>
  <si>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</si>
  <si>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</si>
  <si>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</si>
  <si>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</si>
  <si>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</si>
  <si>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</si>
  <si>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</si>
  <si>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</si>
  <si>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</si>
  <si>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</si>
  <si>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</si>
  <si>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</si>
  <si>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</si>
  <si>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</si>
  <si>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</si>
  <si>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</si>
  <si>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</si>
  <si>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</si>
  <si>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</si>
  <si>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</si>
  <si>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</si>
  <si>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</si>
  <si>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</si>
  <si>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</si>
  <si>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</si>
  <si>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</si>
  <si>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</si>
  <si>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</si>
  <si>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</si>
  <si>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</si>
  <si>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</si>
  <si>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</si>
  <si>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</si>
  <si>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</si>
  <si>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</si>
  <si>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</si>
  <si>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</si>
  <si>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</si>
  <si>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</si>
  <si>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</si>
  <si>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</si>
  <si>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</si>
  <si>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</si>
  <si>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</si>
  <si>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</si>
  <si>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</si>
  <si>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</si>
  <si>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</si>
  <si>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</si>
  <si>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</si>
  <si>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</si>
  <si>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</si>
  <si>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</si>
  <si>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</si>
  <si>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</si>
  <si>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</si>
  <si>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</si>
  <si>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</si>
  <si>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</si>
  <si>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</si>
  <si>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</si>
  <si>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</si>
  <si>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</si>
  <si>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</si>
  <si>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</si>
  <si>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</si>
  <si>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</si>
  <si>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</si>
  <si>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</si>
  <si>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</si>
  <si>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</si>
  <si>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</si>
  <si>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</si>
  <si>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</si>
  <si>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</si>
  <si>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</si>
  <si>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</si>
  <si>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</si>
  <si>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</si>
  <si>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</si>
  <si>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</si>
  <si>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</si>
  <si>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</si>
  <si>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</si>
  <si>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</si>
  <si>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</si>
  <si>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</si>
  <si>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</si>
  <si>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</si>
  <si>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</si>
  <si>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</si>
  <si>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</si>
  <si>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</si>
  <si>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</si>
  <si>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</si>
  <si>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</si>
  <si>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</si>
  <si>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</si>
  <si>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</si>
  <si>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</si>
  <si>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</si>
  <si>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</si>
  <si>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</si>
  <si>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</si>
  <si>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</si>
  <si>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</si>
  <si>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</si>
  <si>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</si>
  <si>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</si>
  <si>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</si>
  <si>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</si>
  <si>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</si>
  <si>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</si>
  <si>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</si>
  <si>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</si>
  <si>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</si>
  <si>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</si>
  <si>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</si>
  <si>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</si>
  <si>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</si>
  <si>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</si>
  <si>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</si>
  <si>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</si>
  <si>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</si>
  <si>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</si>
  <si>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</si>
  <si>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</si>
  <si>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</si>
  <si>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</si>
  <si>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</si>
  <si>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</si>
  <si>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</si>
  <si>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</si>
  <si>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</si>
  <si>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</si>
  <si>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</si>
  <si>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</si>
  <si>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</si>
  <si>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</si>
  <si>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</si>
  <si>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</si>
  <si>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</si>
  <si>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</si>
  <si>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MEPS-A SH.P.K</t>
  </si>
  <si>
    <t>NIPTI L73431201E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</si>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</sst>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2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3209" applyFont="1" applyAlignment="1">
      <alignment vertical="center"/>
    </xf>
    <xf numFmtId="0" fontId="187" fillId="0" borderId="0" xfId="3209" applyFont="1" applyAlignme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13" sqref="A1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16384" width="9.140625" style="42"/>
  </cols>
  <sheetData>
    <row r="1" spans="1:6">
      <c r="A1" s="49" t="s">
        <v>239</v>
      </c>
    </row>
    <row r="2" spans="1:6">
      <c r="A2" s="84" t="s">
        <v>268</v>
      </c>
    </row>
    <row r="3" spans="1:6" ht="15.75">
      <c r="A3" s="85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21459214</v>
      </c>
      <c r="C10" s="52"/>
      <c r="D10" s="64">
        <v>98904497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-13230013</v>
      </c>
      <c r="C19" s="52"/>
      <c r="D19" s="64">
        <v>-53364365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-2815500</v>
      </c>
      <c r="C22" s="52"/>
      <c r="D22" s="64">
        <v>-2831503</v>
      </c>
      <c r="E22" s="51"/>
      <c r="F22" s="42"/>
    </row>
    <row r="23" spans="1:6">
      <c r="A23" s="63" t="s">
        <v>246</v>
      </c>
      <c r="B23" s="64">
        <v>-470496</v>
      </c>
      <c r="C23" s="52"/>
      <c r="D23" s="64">
        <v>-456232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-328360</v>
      </c>
      <c r="C26" s="52"/>
      <c r="D26" s="64">
        <v>-100649</v>
      </c>
      <c r="E26" s="51"/>
      <c r="F26" s="42"/>
    </row>
    <row r="27" spans="1:6">
      <c r="A27" s="45" t="s">
        <v>221</v>
      </c>
      <c r="B27" s="64">
        <v>-3916434</v>
      </c>
      <c r="C27" s="52"/>
      <c r="D27" s="64">
        <v>-17694086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40</v>
      </c>
      <c r="C37" s="52"/>
      <c r="D37" s="64">
        <v>-451402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f>303615-38413</f>
        <v>265202</v>
      </c>
      <c r="C39" s="52"/>
      <c r="D39" s="64">
        <v>-2754157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963653</v>
      </c>
      <c r="C42" s="55"/>
      <c r="D42" s="54">
        <f>SUM(D9:D41)</f>
        <v>21252103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-146057</v>
      </c>
      <c r="C44" s="52"/>
      <c r="D44" s="64">
        <v>-2975699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817596</v>
      </c>
      <c r="C47" s="58"/>
      <c r="D47" s="67">
        <f>SUM(D42:D46)</f>
        <v>18276404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817596</v>
      </c>
      <c r="C57" s="77"/>
      <c r="D57" s="76">
        <f>D47+D55</f>
        <v>18276404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Bibjana Terolli</cp:lastModifiedBy>
  <cp:lastPrinted>2016-10-03T09:59:38Z</cp:lastPrinted>
  <dcterms:created xsi:type="dcterms:W3CDTF">2012-01-19T09:31:29Z</dcterms:created>
  <dcterms:modified xsi:type="dcterms:W3CDTF">2020-07-28T08:35:22Z</dcterms:modified>
</cp:coreProperties>
</file>