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B42"/>
  <c r="B47" l="1"/>
  <c r="B57" s="1"/>
  <c r="D47"/>
  <c r="D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<sst xmlns="http://schemas.openxmlformats.org/spreadsheetml/2006/main" count="408" uniqueCount="267">
  <si>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</si>
  <si>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</si>
  <si>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</si>
  <si>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</si>
  <si>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</si>
  <si>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</si>
  <si>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</si>
  <si>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</si>
  <si>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</si>
  <si>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</si>
  <si>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</si>
  <si>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</si>
  <si>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</si>
  <si>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</si>
  <si>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</si>
  <si>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</si>
  <si>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</si>
  <si>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</si>
  <si>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</si>
  <si>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</si>
  <si>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</si>
  <si>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</si>
  <si>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</si>
  <si>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</si>
  <si>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</si>
  <si>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</si>
  <si>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</si>
  <si>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</si>
  <si>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</si>
  <si>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</si>
  <si>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</si>
  <si>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</si>
  <si>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</si>
  <si>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</si>
  <si>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</si>
  <si>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</si>
  <si>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</si>
  <si>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</si>
  <si>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</si>
  <si>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</si>
  <si>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</si>
  <si>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</si>
  <si>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</si>
  <si>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</si>
  <si>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</si>
  <si>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</si>
  <si>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</si>
  <si>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</si>
  <si>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</si>
  <si>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</si>
  <si>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</si>
  <si>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</si>
  <si>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</si>
  <si>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</si>
  <si>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</si>
  <si>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</si>
  <si>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</si>
  <si>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</si>
  <si>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</si>
  <si>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</si>
  <si>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</si>
  <si>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</si>
  <si>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</si>
  <si>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</si>
  <si>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</si>
  <si>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</si>
  <si>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</si>
  <si>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</si>
  <si>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</si>
  <si>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</si>
  <si>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</si>
  <si>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</si>
  <si>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</si>
  <si>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</si>
  <si>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</si>
  <si>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</si>
  <si>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</si>
  <si>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</si>
  <si>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</si>
  <si>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</si>
  <si>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</si>
  <si>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</si>
  <si>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</si>
  <si>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</si>
  <si>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</si>
  <si>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</si>
  <si>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</si>
  <si>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</si>
  <si>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</si>
  <si>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</si>
  <si>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</si>
  <si>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</si>
  <si>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</si>
  <si>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</si>
  <si>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</si>
  <si>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</si>
  <si>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</si>
  <si>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</si>
  <si>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</si>
  <si>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</si>
  <si>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</si>
  <si>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</si>
  <si>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</si>
  <si>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</si>
  <si>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</si>
  <si>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</si>
  <si>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</si>
  <si>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</si>
  <si>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</si>
  <si>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</si>
  <si>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</si>
  <si>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</si>
  <si>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</si>
  <si>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</si>
  <si>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</si>
  <si>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</si>
  <si>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</si>
  <si>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</si>
  <si>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</si>
  <si>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</si>
  <si>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</si>
  <si>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</si>
  <si>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</si>
  <si>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</si>
  <si>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</si>
  <si>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</si>
  <si>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</si>
  <si>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</si>
  <si>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</si>
  <si>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</si>
  <si>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</si>
  <si>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</si>
  <si>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</si>
  <si>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</si>
  <si>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</si>
  <si>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</si>
  <si>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</si>
  <si>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</si>
  <si>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</si>
  <si>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</si>
  <si>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</si>
  <si>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</si>
  <si>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</si>
  <si>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</si>
  <si>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</si>
  <si>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</si>
  <si>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</si>
  <si>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</si>
  <si>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</si>
  <si>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</si>
  <si>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</si>
  <si>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</si>
  <si>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</si>
  <si>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</si>
  <si>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</si>
  <si>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</si>
  <si>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</si>
  <si>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</si>
  <si>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</si>
  <si>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</si>
  <si>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</si>
  <si>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</si>
  <si>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</si>
  <si>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</si>
  <si>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</si>
  <si>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</si>
  <si>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</si>
  <si>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</si>
  <si>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</si>
  <si>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</si>
  <si>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</si>
  <si>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</si>
  <si>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</si>
  <si>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</si>
  <si>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</si>
  <si>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</si>
  <si>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</si>
  <si>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</si>
  <si>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</si>
  <si>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</si>
  <si>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</si>
  <si>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</si>
  <si>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</si>
  <si>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</si>
  <si>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</si>
  <si>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</si>
  <si>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</si>
  <si>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</si>
  <si>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</si>
  <si>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</si>
  <si>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</si>
  <si>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</si>
  <si>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</si>
  <si>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</si>
  <si>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</si>
  <si>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</si>
  <si>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</si>
  <si>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</si>
  <si>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</si>
  <si>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</si>
  <si>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</si>
  <si>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</si>
  <si>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</si>
  <si>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</si>
  <si>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</si>
  <si>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</si>
  <si>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</si>
  <si>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</si>
  <si>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</si>
  <si>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</si>
  <si>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</si>
  <si>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</si>
  <si>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</si>
  <si>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</si>
  <si>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</si>
  <si>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</si>
  <si>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</si>
  <si>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</si>
  <si>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</si>
  <si>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</si>
  <si>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</si>
  <si>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</si>
  <si>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</si>
  <si>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</si>
  <si>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</si>
  <si>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</si>
  <si>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</si>
  <si>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</si>
  <si>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</si>
  <si>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</si>
  <si>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</si>
  <si>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</si>
  <si>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</si>
  <si>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</si>
  <si>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</si>
  <si>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</si>
  <si>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</si>
  <si>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</si>
  <si>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</si>
  <si>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</si>
  <si>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</si>
  <si>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</si>
  <si>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</si>
  <si>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</si>
  <si>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</si>
  <si>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</si>
  <si>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</si>
  <si>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</si>
  <si>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</si>
  <si>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</si>
  <si>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</si>
  <si>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</si>
  <si>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</si>
  <si>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</si>
  <si>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</si>
  <si>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</si>
  <si>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</si>
  <si>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</si>
  <si>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</si>
  <si>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</si>
  <si>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</si>
  <si>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</si>
  <si>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</si>
  <si>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</si>
  <si>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MUSTAFAI SHPK</t>
  </si>
  <si>
    <t>NIPT K13001013H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</si>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</sst>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58" fillId="26" borderId="1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33" fillId="27" borderId="2" applyNumberFormat="0" applyAlignment="0" applyProtection="0"/>
    <xf numFmtId="0" fontId="136" fillId="31" borderId="17" applyNumberFormat="0" applyAlignment="0" applyProtection="0"/>
    <xf numFmtId="0" fontId="59" fillId="27" borderId="2" applyNumberFormat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09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22" fillId="0" borderId="0" applyFont="0" applyFill="0" applyBorder="0" applyAlignment="0" applyProtection="0"/>
    <xf numFmtId="180" fontId="10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4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65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5" fillId="0" borderId="0"/>
    <xf numFmtId="0" fontId="15" fillId="6" borderId="11" applyNumberFormat="0" applyFont="0" applyAlignment="0" applyProtection="0"/>
    <xf numFmtId="0" fontId="42" fillId="33" borderId="18" applyNumberFormat="0" applyFont="0" applyAlignment="0" applyProtection="0"/>
    <xf numFmtId="0" fontId="41" fillId="33" borderId="18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68" fillId="26" borderId="12" applyNumberFormat="0" applyAlignment="0" applyProtection="0"/>
    <xf numFmtId="181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1" fillId="0" borderId="0"/>
    <xf numFmtId="43" fontId="154" fillId="0" borderId="0" applyFont="0" applyFill="0" applyBorder="0" applyAlignment="0" applyProtection="0"/>
    <xf numFmtId="179" fontId="14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3" fillId="0" borderId="0"/>
    <xf numFmtId="0" fontId="144" fillId="0" borderId="24" applyNumberFormat="0" applyFill="0" applyAlignment="0" applyProtection="0"/>
    <xf numFmtId="172" fontId="16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3" fillId="38" borderId="19" applyNumberFormat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8" fillId="32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4" fillId="0" borderId="9" applyNumberFormat="0" applyFill="0" applyAlignment="0" applyProtection="0"/>
    <xf numFmtId="0" fontId="160" fillId="0" borderId="23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9" fillId="37" borderId="16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3" fillId="0" borderId="7" applyNumberFormat="0" applyFill="0" applyAlignment="0" applyProtection="0"/>
    <xf numFmtId="0" fontId="150" fillId="0" borderId="22" applyNumberFormat="0" applyFill="0" applyAlignment="0" applyProtection="0"/>
    <xf numFmtId="0" fontId="162" fillId="0" borderId="5" applyNumberFormat="0" applyFill="0" applyAlignment="0" applyProtection="0"/>
    <xf numFmtId="0" fontId="149" fillId="0" borderId="21" applyNumberFormat="0" applyFill="0" applyAlignment="0" applyProtection="0"/>
    <xf numFmtId="43" fontId="12" fillId="0" borderId="0" applyFont="0" applyFill="0" applyBorder="0" applyAlignment="0" applyProtection="0"/>
    <xf numFmtId="0" fontId="161" fillId="0" borderId="3" applyNumberFormat="0" applyFill="0" applyAlignment="0" applyProtection="0"/>
    <xf numFmtId="0" fontId="148" fillId="0" borderId="20" applyNumberFormat="0" applyFill="0" applyAlignment="0" applyProtection="0"/>
    <xf numFmtId="43" fontId="12" fillId="0" borderId="0" applyFont="0" applyFill="0" applyBorder="0" applyAlignment="0" applyProtection="0"/>
    <xf numFmtId="0" fontId="138" fillId="3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9" fillId="38" borderId="16" applyNumberFormat="0" applyAlignment="0" applyProtection="0"/>
    <xf numFmtId="0" fontId="134" fillId="3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0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3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9" borderId="0" applyNumberFormat="0" applyBorder="0" applyAlignment="0" applyProtection="0"/>
    <xf numFmtId="9" fontId="16" fillId="0" borderId="0" applyFont="0" applyFill="0" applyBorder="0" applyAlignment="0" applyProtection="0"/>
    <xf numFmtId="0" fontId="133" fillId="59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3" borderId="0" applyNumberFormat="0" applyBorder="0" applyAlignment="0" applyProtection="0"/>
    <xf numFmtId="0" fontId="133" fillId="49" borderId="0" applyNumberFormat="0" applyBorder="0" applyAlignment="0" applyProtection="0"/>
    <xf numFmtId="0" fontId="133" fillId="45" borderId="0" applyNumberFormat="0" applyBorder="0" applyAlignment="0" applyProtection="0"/>
    <xf numFmtId="0" fontId="133" fillId="42" borderId="0" applyNumberFormat="0" applyBorder="0" applyAlignment="0" applyProtection="0"/>
    <xf numFmtId="0" fontId="131" fillId="58" borderId="0" applyNumberFormat="0" applyBorder="0" applyAlignment="0" applyProtection="0"/>
    <xf numFmtId="0" fontId="131" fillId="54" borderId="0" applyNumberFormat="0" applyBorder="0" applyAlignment="0" applyProtection="0"/>
    <xf numFmtId="0" fontId="131" fillId="52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8" borderId="0" applyNumberFormat="0" applyBorder="0" applyAlignment="0" applyProtection="0"/>
    <xf numFmtId="9" fontId="12" fillId="0" borderId="0" applyFont="0" applyFill="0" applyBorder="0" applyAlignment="0" applyProtection="0"/>
    <xf numFmtId="0" fontId="131" fillId="41" borderId="0" applyNumberFormat="0" applyBorder="0" applyAlignment="0" applyProtection="0"/>
    <xf numFmtId="0" fontId="131" fillId="5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1" borderId="0" applyNumberFormat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4" borderId="0" applyNumberFormat="0" applyBorder="0" applyAlignment="0" applyProtection="0"/>
    <xf numFmtId="0" fontId="131" fillId="40" borderId="0" applyNumberFormat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51" fillId="0" borderId="0"/>
    <xf numFmtId="0" fontId="151" fillId="0" borderId="0"/>
    <xf numFmtId="0" fontId="166" fillId="0" borderId="0"/>
    <xf numFmtId="0" fontId="169" fillId="0" borderId="0"/>
    <xf numFmtId="0" fontId="169" fillId="0" borderId="0"/>
    <xf numFmtId="0" fontId="171" fillId="0" borderId="0"/>
    <xf numFmtId="0" fontId="169" fillId="0" borderId="0"/>
    <xf numFmtId="0" fontId="166" fillId="0" borderId="0"/>
    <xf numFmtId="0" fontId="166" fillId="0" borderId="0"/>
    <xf numFmtId="0" fontId="16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9" fillId="0" borderId="0"/>
    <xf numFmtId="0" fontId="170" fillId="0" borderId="0"/>
    <xf numFmtId="0" fontId="170" fillId="0" borderId="0"/>
    <xf numFmtId="0" fontId="166" fillId="0" borderId="0"/>
    <xf numFmtId="0" fontId="151" fillId="0" borderId="0"/>
    <xf numFmtId="0" fontId="151" fillId="0" borderId="0"/>
    <xf numFmtId="0" fontId="166" fillId="0" borderId="0"/>
    <xf numFmtId="0" fontId="170" fillId="0" borderId="0"/>
    <xf numFmtId="0" fontId="151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66" fillId="0" borderId="0"/>
    <xf numFmtId="0" fontId="172" fillId="0" borderId="0"/>
    <xf numFmtId="0" fontId="172" fillId="0" borderId="0"/>
    <xf numFmtId="0" fontId="169" fillId="0" borderId="0"/>
    <xf numFmtId="0" fontId="151" fillId="0" borderId="0"/>
    <xf numFmtId="0" fontId="151" fillId="0" borderId="0"/>
    <xf numFmtId="0" fontId="171" fillId="0" borderId="0"/>
    <xf numFmtId="0" fontId="166" fillId="0" borderId="0"/>
    <xf numFmtId="0" fontId="171" fillId="0" borderId="0"/>
    <xf numFmtId="0" fontId="172" fillId="0" borderId="0"/>
    <xf numFmtId="175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54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5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72" fillId="0" borderId="0" applyFont="0" applyFill="0" applyBorder="0" applyAlignment="0" applyProtection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74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83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6" fillId="0" borderId="0"/>
    <xf numFmtId="0" fontId="151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54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7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187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" fillId="0" borderId="0"/>
    <xf numFmtId="164" fontId="4" fillId="0" borderId="0" applyFont="0" applyFill="0" applyBorder="0" applyAlignment="0" applyProtection="0"/>
    <xf numFmtId="0" fontId="3" fillId="0" borderId="0"/>
    <xf numFmtId="0" fontId="19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88">
    <xf numFmtId="0" fontId="0" fillId="0" borderId="0" xfId="0" applyNumberFormat="1" applyFill="1" applyBorder="1" applyAlignment="1" applyProtection="1"/>
    <xf numFmtId="167" fontId="146" fillId="34" borderId="0" xfId="215" applyNumberFormat="1" applyFont="1" applyFill="1" applyBorder="1" applyAlignment="1" applyProtection="1"/>
    <xf numFmtId="167" fontId="146" fillId="60" borderId="0" xfId="215" applyNumberFormat="1" applyFont="1" applyFill="1" applyBorder="1" applyAlignment="1" applyProtection="1"/>
    <xf numFmtId="0" fontId="146" fillId="0" borderId="0" xfId="3179" applyFont="1" applyFill="1" applyAlignment="1">
      <alignment vertical="center"/>
    </xf>
    <xf numFmtId="0" fontId="153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3" fontId="153" fillId="0" borderId="0" xfId="3887" applyNumberFormat="1" applyFont="1" applyFill="1" applyBorder="1" applyAlignment="1" applyProtection="1"/>
    <xf numFmtId="0" fontId="155" fillId="0" borderId="0" xfId="3887" applyNumberFormat="1" applyFont="1" applyFill="1" applyBorder="1" applyAlignment="1" applyProtection="1"/>
    <xf numFmtId="167" fontId="153" fillId="0" borderId="0" xfId="3887" applyNumberFormat="1" applyFont="1" applyFill="1" applyBorder="1" applyAlignment="1" applyProtection="1"/>
    <xf numFmtId="0" fontId="152" fillId="0" borderId="0" xfId="3887" applyFont="1" applyFill="1" applyAlignment="1">
      <alignment horizontal="center" vertical="center"/>
    </xf>
    <xf numFmtId="0" fontId="153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3" fontId="153" fillId="0" borderId="0" xfId="3887" applyNumberFormat="1" applyFont="1" applyFill="1" applyAlignment="1">
      <alignment horizontal="right" vertical="center"/>
    </xf>
    <xf numFmtId="0" fontId="147" fillId="0" borderId="0" xfId="0" applyFont="1" applyFill="1" applyAlignment="1">
      <alignment vertical="center"/>
    </xf>
    <xf numFmtId="166" fontId="152" fillId="0" borderId="0" xfId="3887" applyNumberFormat="1" applyFont="1" applyFill="1" applyAlignment="1">
      <alignment vertical="center"/>
    </xf>
    <xf numFmtId="0" fontId="156" fillId="0" borderId="0" xfId="3887" applyFont="1" applyFill="1" applyAlignment="1">
      <alignment vertical="center"/>
    </xf>
    <xf numFmtId="167" fontId="153" fillId="0" borderId="0" xfId="215" applyNumberFormat="1" applyFont="1" applyFill="1" applyBorder="1" applyAlignment="1" applyProtection="1"/>
    <xf numFmtId="10" fontId="153" fillId="0" borderId="0" xfId="3641" applyNumberFormat="1" applyFont="1" applyFill="1" applyBorder="1" applyAlignment="1" applyProtection="1"/>
    <xf numFmtId="0" fontId="153" fillId="0" borderId="0" xfId="3887" applyFont="1" applyFill="1" applyAlignment="1">
      <alignment vertical="center"/>
    </xf>
    <xf numFmtId="0" fontId="152" fillId="0" borderId="0" xfId="3887" applyFont="1" applyFill="1" applyAlignment="1">
      <alignment horizontal="left" vertical="center"/>
    </xf>
    <xf numFmtId="0" fontId="168" fillId="0" borderId="0" xfId="3887" applyFont="1" applyFill="1" applyAlignment="1">
      <alignment vertical="center"/>
    </xf>
    <xf numFmtId="0" fontId="168" fillId="0" borderId="0" xfId="3887" applyFont="1" applyFill="1" applyAlignment="1">
      <alignment horizontal="center" vertical="center"/>
    </xf>
    <xf numFmtId="0" fontId="168" fillId="0" borderId="0" xfId="3887" applyNumberFormat="1" applyFont="1" applyFill="1" applyBorder="1" applyAlignment="1" applyProtection="1"/>
    <xf numFmtId="3" fontId="168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6" fillId="0" borderId="0" xfId="215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5" fillId="0" borderId="0" xfId="5403" applyNumberFormat="1" applyFont="1" applyFill="1" applyBorder="1" applyAlignment="1" applyProtection="1"/>
    <xf numFmtId="167" fontId="155" fillId="34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75" fillId="34" borderId="0" xfId="5403" applyNumberFormat="1" applyFont="1" applyFill="1" applyBorder="1" applyAlignment="1" applyProtection="1"/>
    <xf numFmtId="167" fontId="175" fillId="0" borderId="0" xfId="5403" applyNumberFormat="1" applyFont="1" applyFill="1" applyBorder="1" applyAlignment="1" applyProtection="1"/>
    <xf numFmtId="167" fontId="168" fillId="34" borderId="0" xfId="5403" applyNumberFormat="1" applyFont="1" applyFill="1" applyBorder="1" applyAlignment="1" applyProtection="1"/>
    <xf numFmtId="182" fontId="153" fillId="0" borderId="0" xfId="3641" applyNumberFormat="1" applyFont="1" applyFill="1" applyBorder="1" applyAlignment="1" applyProtection="1"/>
    <xf numFmtId="0" fontId="179" fillId="0" borderId="0" xfId="3506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85" fillId="0" borderId="0" xfId="0" applyFont="1"/>
    <xf numFmtId="0" fontId="186" fillId="0" borderId="0" xfId="0" applyFont="1"/>
    <xf numFmtId="0" fontId="185" fillId="0" borderId="0" xfId="3185" applyFont="1"/>
    <xf numFmtId="0" fontId="177" fillId="0" borderId="0" xfId="3185" applyNumberFormat="1" applyFont="1" applyFill="1" applyBorder="1" applyAlignment="1" applyProtection="1">
      <alignment horizontal="center"/>
    </xf>
    <xf numFmtId="0" fontId="177" fillId="0" borderId="0" xfId="3185" applyNumberFormat="1" applyFont="1" applyFill="1" applyBorder="1" applyAlignment="1" applyProtection="1"/>
    <xf numFmtId="0" fontId="186" fillId="0" borderId="0" xfId="3185" applyFont="1"/>
    <xf numFmtId="0" fontId="182" fillId="0" borderId="0" xfId="3185" applyFont="1" applyAlignment="1"/>
    <xf numFmtId="3" fontId="181" fillId="0" borderId="0" xfId="3185" applyNumberFormat="1" applyFont="1" applyBorder="1" applyAlignment="1">
      <alignment horizontal="center" vertical="center"/>
    </xf>
    <xf numFmtId="3" fontId="181" fillId="0" borderId="0" xfId="3185" applyNumberFormat="1" applyFont="1" applyFill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82" fillId="0" borderId="0" xfId="3185" applyFont="1"/>
    <xf numFmtId="0" fontId="182" fillId="0" borderId="0" xfId="3185" applyFont="1" applyBorder="1"/>
    <xf numFmtId="0" fontId="182" fillId="0" borderId="0" xfId="3185" applyFont="1" applyFill="1"/>
    <xf numFmtId="0" fontId="180" fillId="0" borderId="0" xfId="3185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82" fillId="0" borderId="0" xfId="3185" applyNumberFormat="1" applyFont="1" applyBorder="1" applyAlignment="1">
      <alignment horizontal="right"/>
    </xf>
    <xf numFmtId="0" fontId="184" fillId="0" borderId="0" xfId="3185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82" fillId="0" borderId="0" xfId="3185" applyNumberFormat="1" applyFont="1" applyFill="1" applyBorder="1" applyAlignment="1">
      <alignment horizontal="right"/>
    </xf>
    <xf numFmtId="0" fontId="180" fillId="62" borderId="0" xfId="3185" applyNumberFormat="1" applyFont="1" applyFill="1" applyBorder="1" applyAlignment="1" applyProtection="1">
      <alignment wrapText="1"/>
    </xf>
    <xf numFmtId="37" fontId="185" fillId="0" borderId="25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5" xfId="3185" applyNumberFormat="1" applyFont="1" applyFill="1" applyBorder="1" applyAlignment="1">
      <alignment horizontal="right"/>
    </xf>
    <xf numFmtId="0" fontId="180" fillId="0" borderId="15" xfId="3185" applyNumberFormat="1" applyFont="1" applyFill="1" applyBorder="1" applyAlignment="1" applyProtection="1">
      <alignment wrapText="1"/>
    </xf>
    <xf numFmtId="37" fontId="182" fillId="0" borderId="15" xfId="3185" applyNumberFormat="1" applyFont="1" applyBorder="1" applyAlignment="1">
      <alignment horizontal="right"/>
    </xf>
    <xf numFmtId="37" fontId="182" fillId="0" borderId="0" xfId="3185" applyNumberFormat="1" applyFont="1" applyFill="1" applyAlignment="1">
      <alignment horizontal="right"/>
    </xf>
    <xf numFmtId="0" fontId="180" fillId="0" borderId="0" xfId="6595" applyNumberFormat="1" applyFont="1" applyFill="1" applyBorder="1" applyAlignment="1" applyProtection="1">
      <alignment wrapText="1"/>
    </xf>
    <xf numFmtId="37" fontId="183" fillId="0" borderId="0" xfId="215" applyNumberFormat="1" applyFont="1" applyFill="1" applyBorder="1" applyAlignment="1" applyProtection="1">
      <alignment horizontal="right" wrapText="1"/>
    </xf>
    <xf numFmtId="37" fontId="183" fillId="61" borderId="0" xfId="215" applyNumberFormat="1" applyFont="1" applyFill="1" applyBorder="1" applyAlignment="1" applyProtection="1">
      <alignment horizontal="right" wrapText="1"/>
    </xf>
    <xf numFmtId="0" fontId="178" fillId="0" borderId="0" xfId="6596" applyFont="1" applyFill="1" applyAlignment="1">
      <alignment horizontal="center"/>
    </xf>
    <xf numFmtId="0" fontId="178" fillId="0" borderId="0" xfId="6596" applyFont="1" applyAlignment="1">
      <alignment horizontal="center"/>
    </xf>
    <xf numFmtId="0" fontId="184" fillId="62" borderId="0" xfId="3185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37" fontId="181" fillId="0" borderId="25" xfId="6595" applyNumberFormat="1" applyFont="1" applyBorder="1" applyAlignment="1">
      <alignment horizontal="right" vertical="center"/>
    </xf>
    <xf numFmtId="37" fontId="181" fillId="0" borderId="0" xfId="6595" applyNumberFormat="1" applyFont="1" applyBorder="1" applyAlignment="1">
      <alignment horizontal="right" vertical="center"/>
    </xf>
    <xf numFmtId="0" fontId="183" fillId="0" borderId="0" xfId="6595" applyNumberFormat="1" applyFont="1" applyFill="1" applyBorder="1" applyAlignment="1" applyProtection="1">
      <alignment wrapText="1"/>
    </xf>
    <xf numFmtId="37" fontId="182" fillId="0" borderId="0" xfId="6595" applyNumberFormat="1" applyFont="1" applyAlignment="1">
      <alignment horizontal="right"/>
    </xf>
    <xf numFmtId="37" fontId="182" fillId="0" borderId="0" xfId="6595" applyNumberFormat="1" applyFont="1" applyBorder="1" applyAlignment="1">
      <alignment horizontal="right"/>
    </xf>
    <xf numFmtId="37" fontId="185" fillId="0" borderId="15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8" fillId="0" borderId="0" xfId="6596" applyFont="1" applyFill="1" applyAlignment="1">
      <alignment horizontal="center" vertical="center"/>
    </xf>
    <xf numFmtId="0" fontId="178" fillId="0" borderId="0" xfId="6596" applyFont="1" applyAlignment="1">
      <alignment horizontal="center" vertical="center"/>
    </xf>
    <xf numFmtId="0" fontId="178" fillId="0" borderId="0" xfId="6596" applyFont="1" applyAlignment="1">
      <alignment vertical="center"/>
    </xf>
    <xf numFmtId="0" fontId="179" fillId="0" borderId="0" xfId="3275" applyFont="1"/>
    <xf numFmtId="0" fontId="179" fillId="0" borderId="0" xfId="3275" applyFont="1" applyAlignment="1">
      <alignment horizontal="center"/>
    </xf>
    <xf numFmtId="0" fontId="179" fillId="0" borderId="0" xfId="3275" applyFont="1" applyFill="1" applyAlignment="1">
      <alignment horizontal="center"/>
    </xf>
    <xf numFmtId="0" fontId="177" fillId="63" borderId="0" xfId="0" applyNumberFormat="1" applyFont="1" applyFill="1" applyBorder="1" applyAlignment="1" applyProtection="1"/>
    <xf numFmtId="37" fontId="177" fillId="0" borderId="0" xfId="3185" applyNumberFormat="1" applyFont="1" applyFill="1" applyBorder="1" applyAlignment="1" applyProtection="1">
      <alignment horizontal="center"/>
    </xf>
  </cellXfs>
  <cellStyles count="660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83" xfId="660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23" xfId="6598"/>
    <cellStyle name="Normal 24" xfId="6599"/>
    <cellStyle name="Normal 25" xfId="6600"/>
    <cellStyle name="Normal 26" xfId="6601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showGridLines="0" tabSelected="1" topLeftCell="A13" zoomScaleNormal="100" workbookViewId="0">
      <selection activeCell="B42" sqref="B42"/>
    </sheetView>
  </sheetViews>
  <sheetFormatPr defaultRowHeight="15"/>
  <cols>
    <col min="1" max="1" width="92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 s="37" customFormat="1">
      <c r="A1" s="38" t="s">
        <v>266</v>
      </c>
      <c r="B1" s="36"/>
      <c r="C1" s="36"/>
      <c r="D1" s="36"/>
      <c r="E1" s="36"/>
      <c r="F1" s="86"/>
    </row>
    <row r="2" spans="1:6" s="37" customFormat="1">
      <c r="A2" s="39" t="s">
        <v>264</v>
      </c>
      <c r="B2" s="36"/>
      <c r="C2" s="36"/>
      <c r="D2" s="36"/>
      <c r="E2" s="36"/>
    </row>
    <row r="3" spans="1:6" s="37" customFormat="1">
      <c r="A3" s="39" t="s">
        <v>265</v>
      </c>
      <c r="B3" s="36"/>
      <c r="C3" s="36"/>
      <c r="D3" s="36"/>
      <c r="E3" s="36"/>
    </row>
    <row r="4" spans="1:6">
      <c r="A4" s="43" t="s">
        <v>212</v>
      </c>
    </row>
    <row r="5" spans="1:6">
      <c r="A5" s="40" t="s">
        <v>213</v>
      </c>
      <c r="B5" s="42"/>
      <c r="C5" s="42"/>
      <c r="D5" s="42"/>
      <c r="E5" s="42"/>
      <c r="F5" s="42"/>
    </row>
    <row r="6" spans="1:6">
      <c r="A6" s="44"/>
      <c r="B6" s="45" t="s">
        <v>209</v>
      </c>
      <c r="C6" s="45"/>
      <c r="D6" s="45" t="s">
        <v>209</v>
      </c>
      <c r="E6" s="46"/>
      <c r="F6" s="42"/>
    </row>
    <row r="7" spans="1:6">
      <c r="A7" s="44"/>
      <c r="B7" s="45" t="s">
        <v>210</v>
      </c>
      <c r="C7" s="45"/>
      <c r="D7" s="45" t="s">
        <v>211</v>
      </c>
      <c r="E7" s="46"/>
      <c r="F7" s="42"/>
    </row>
    <row r="8" spans="1:6">
      <c r="A8" s="47"/>
      <c r="B8" s="48"/>
      <c r="C8" s="49"/>
      <c r="D8" s="48"/>
      <c r="E8" s="50"/>
    </row>
    <row r="9" spans="1:6">
      <c r="A9" s="51" t="s">
        <v>214</v>
      </c>
      <c r="B9" s="52"/>
      <c r="C9" s="53"/>
      <c r="D9" s="52"/>
      <c r="E9" s="52"/>
      <c r="F9" s="42"/>
    </row>
    <row r="10" spans="1:6">
      <c r="A10" s="54" t="s">
        <v>215</v>
      </c>
      <c r="B10" s="55">
        <v>54345415</v>
      </c>
      <c r="C10" s="53"/>
      <c r="D10" s="55">
        <v>80618043</v>
      </c>
      <c r="E10" s="52"/>
    </row>
    <row r="11" spans="1:6">
      <c r="A11" s="54" t="s">
        <v>216</v>
      </c>
      <c r="B11" s="55"/>
      <c r="C11" s="53"/>
      <c r="D11" s="55"/>
      <c r="E11" s="52"/>
      <c r="F11" s="42"/>
    </row>
    <row r="12" spans="1:6">
      <c r="A12" s="54" t="s">
        <v>217</v>
      </c>
      <c r="B12" s="55"/>
      <c r="C12" s="53"/>
      <c r="D12" s="55"/>
      <c r="E12" s="52"/>
    </row>
    <row r="13" spans="1:6">
      <c r="A13" s="54" t="s">
        <v>218</v>
      </c>
      <c r="B13" s="55"/>
      <c r="C13" s="53"/>
      <c r="D13" s="55"/>
      <c r="E13" s="52"/>
      <c r="F13" s="42"/>
    </row>
    <row r="14" spans="1:6">
      <c r="A14" s="54" t="s">
        <v>219</v>
      </c>
      <c r="B14" s="55"/>
      <c r="C14" s="53"/>
      <c r="D14" s="55"/>
      <c r="E14" s="52"/>
    </row>
    <row r="15" spans="1:6">
      <c r="A15" s="51" t="s">
        <v>220</v>
      </c>
      <c r="B15" s="55">
        <v>15487584</v>
      </c>
      <c r="C15" s="53"/>
      <c r="D15" s="55">
        <v>7787216</v>
      </c>
      <c r="E15" s="52"/>
      <c r="F15" s="42"/>
    </row>
    <row r="16" spans="1:6">
      <c r="A16" s="51" t="s">
        <v>221</v>
      </c>
      <c r="B16" s="55"/>
      <c r="C16" s="53"/>
      <c r="D16" s="55"/>
      <c r="E16" s="52"/>
    </row>
    <row r="17" spans="1:6">
      <c r="A17" s="51" t="s">
        <v>222</v>
      </c>
      <c r="B17" s="55"/>
      <c r="C17" s="53"/>
      <c r="D17" s="55"/>
      <c r="E17" s="52"/>
      <c r="F17" s="42"/>
    </row>
    <row r="18" spans="1:6">
      <c r="A18" s="51" t="s">
        <v>223</v>
      </c>
      <c r="B18" s="52"/>
      <c r="C18" s="53"/>
      <c r="D18" s="52"/>
      <c r="E18" s="52"/>
      <c r="F18" s="42"/>
    </row>
    <row r="19" spans="1:6">
      <c r="A19" s="54" t="s">
        <v>223</v>
      </c>
      <c r="B19" s="55">
        <v>-30394252</v>
      </c>
      <c r="C19" s="53"/>
      <c r="D19" s="55">
        <v>-35036191.460000001</v>
      </c>
      <c r="E19" s="52"/>
      <c r="F19" s="42"/>
    </row>
    <row r="20" spans="1:6">
      <c r="A20" s="54" t="s">
        <v>224</v>
      </c>
      <c r="B20" s="55">
        <v>-9689076</v>
      </c>
      <c r="C20" s="53"/>
      <c r="D20" s="55">
        <v>-23570223</v>
      </c>
      <c r="E20" s="52"/>
      <c r="F20" s="42"/>
    </row>
    <row r="21" spans="1:6">
      <c r="A21" s="51" t="s">
        <v>225</v>
      </c>
      <c r="B21" s="52"/>
      <c r="C21" s="53"/>
      <c r="D21" s="52"/>
      <c r="E21" s="52"/>
      <c r="F21" s="42"/>
    </row>
    <row r="22" spans="1:6">
      <c r="A22" s="54" t="s">
        <v>226</v>
      </c>
      <c r="B22" s="55">
        <v>-8843316</v>
      </c>
      <c r="C22" s="53"/>
      <c r="D22" s="55">
        <v>-8419228</v>
      </c>
      <c r="E22" s="52"/>
      <c r="F22" s="42"/>
    </row>
    <row r="23" spans="1:6">
      <c r="A23" s="54" t="s">
        <v>227</v>
      </c>
      <c r="B23" s="55">
        <v>-1476836</v>
      </c>
      <c r="C23" s="53"/>
      <c r="D23" s="55">
        <v>-1406011</v>
      </c>
      <c r="E23" s="52"/>
      <c r="F23" s="42"/>
    </row>
    <row r="24" spans="1:6">
      <c r="A24" s="54" t="s">
        <v>228</v>
      </c>
      <c r="B24" s="55"/>
      <c r="C24" s="53"/>
      <c r="D24" s="55"/>
      <c r="E24" s="52"/>
      <c r="F24" s="42"/>
    </row>
    <row r="25" spans="1:6">
      <c r="A25" s="51" t="s">
        <v>229</v>
      </c>
      <c r="B25" s="55"/>
      <c r="C25" s="53"/>
      <c r="D25" s="55"/>
      <c r="E25" s="52"/>
      <c r="F25" s="42"/>
    </row>
    <row r="26" spans="1:6">
      <c r="A26" s="51" t="s">
        <v>230</v>
      </c>
      <c r="B26" s="55">
        <v>-6977991</v>
      </c>
      <c r="C26" s="53"/>
      <c r="D26" s="55">
        <v>-6620702</v>
      </c>
      <c r="E26" s="52"/>
      <c r="F26" s="42"/>
    </row>
    <row r="27" spans="1:6">
      <c r="A27" s="51" t="s">
        <v>231</v>
      </c>
      <c r="B27" s="55">
        <v>-6774878</v>
      </c>
      <c r="C27" s="53"/>
      <c r="D27" s="55">
        <v>-6822400.4100000001</v>
      </c>
      <c r="E27" s="52"/>
      <c r="F27" s="42"/>
    </row>
    <row r="28" spans="1:6">
      <c r="A28" s="51" t="s">
        <v>232</v>
      </c>
      <c r="B28" s="52"/>
      <c r="C28" s="53"/>
      <c r="D28" s="52"/>
      <c r="E28" s="52"/>
      <c r="F28" s="42"/>
    </row>
    <row r="29" spans="1:6" ht="15" customHeight="1">
      <c r="A29" s="54" t="s">
        <v>233</v>
      </c>
      <c r="B29" s="55"/>
      <c r="C29" s="53"/>
      <c r="D29" s="55"/>
      <c r="E29" s="52"/>
      <c r="F29" s="42"/>
    </row>
    <row r="30" spans="1:6" ht="15" customHeight="1">
      <c r="A30" s="54" t="s">
        <v>234</v>
      </c>
      <c r="B30" s="55"/>
      <c r="C30" s="53"/>
      <c r="D30" s="55"/>
      <c r="E30" s="52"/>
      <c r="F30" s="42"/>
    </row>
    <row r="31" spans="1:6" ht="15" customHeight="1">
      <c r="A31" s="54" t="s">
        <v>235</v>
      </c>
      <c r="B31" s="55"/>
      <c r="C31" s="53"/>
      <c r="D31" s="55"/>
      <c r="E31" s="52"/>
      <c r="F31" s="42"/>
    </row>
    <row r="32" spans="1:6" ht="15" customHeight="1">
      <c r="A32" s="54" t="s">
        <v>236</v>
      </c>
      <c r="B32" s="55"/>
      <c r="C32" s="53"/>
      <c r="D32" s="55"/>
      <c r="E32" s="52"/>
      <c r="F32" s="42"/>
    </row>
    <row r="33" spans="1:6" ht="15" customHeight="1">
      <c r="A33" s="54" t="s">
        <v>237</v>
      </c>
      <c r="B33" s="55"/>
      <c r="C33" s="53"/>
      <c r="D33" s="55"/>
      <c r="E33" s="52"/>
      <c r="F33" s="42"/>
    </row>
    <row r="34" spans="1:6" ht="15" customHeight="1">
      <c r="A34" s="54" t="s">
        <v>238</v>
      </c>
      <c r="B34" s="55"/>
      <c r="C34" s="53"/>
      <c r="D34" s="55"/>
      <c r="E34" s="52"/>
      <c r="F34" s="42"/>
    </row>
    <row r="35" spans="1:6">
      <c r="A35" s="51" t="s">
        <v>239</v>
      </c>
      <c r="B35" s="55"/>
      <c r="C35" s="53"/>
      <c r="D35" s="55"/>
      <c r="E35" s="52"/>
      <c r="F35" s="42"/>
    </row>
    <row r="36" spans="1:6">
      <c r="A36" s="51" t="s">
        <v>240</v>
      </c>
      <c r="B36" s="52"/>
      <c r="C36" s="56"/>
      <c r="D36" s="52"/>
      <c r="E36" s="52"/>
      <c r="F36" s="42"/>
    </row>
    <row r="37" spans="1:6">
      <c r="A37" s="54" t="s">
        <v>241</v>
      </c>
      <c r="B37" s="55">
        <v>488</v>
      </c>
      <c r="C37" s="53"/>
      <c r="D37" s="55">
        <v>-50104.79</v>
      </c>
      <c r="E37" s="52"/>
      <c r="F37" s="42"/>
    </row>
    <row r="38" spans="1:6" ht="30">
      <c r="A38" s="54" t="s">
        <v>242</v>
      </c>
      <c r="B38" s="55"/>
      <c r="C38" s="53"/>
      <c r="D38" s="55"/>
      <c r="E38" s="52"/>
      <c r="F38" s="42"/>
    </row>
    <row r="39" spans="1:6">
      <c r="A39" s="54" t="s">
        <v>243</v>
      </c>
      <c r="B39" s="55">
        <v>394004</v>
      </c>
      <c r="C39" s="53"/>
      <c r="D39" s="55">
        <v>-1452003</v>
      </c>
      <c r="E39" s="52"/>
      <c r="F39" s="42"/>
    </row>
    <row r="40" spans="1:6">
      <c r="A40" s="51" t="s">
        <v>244</v>
      </c>
      <c r="B40" s="55"/>
      <c r="C40" s="53"/>
      <c r="D40" s="55"/>
      <c r="E40" s="52"/>
      <c r="F40" s="42"/>
    </row>
    <row r="41" spans="1:6">
      <c r="A41" s="57" t="s">
        <v>245</v>
      </c>
      <c r="B41" s="55"/>
      <c r="C41" s="53"/>
      <c r="D41" s="55"/>
      <c r="E41" s="52"/>
      <c r="F41" s="42"/>
    </row>
    <row r="42" spans="1:6">
      <c r="A42" s="51" t="s">
        <v>246</v>
      </c>
      <c r="B42" s="58">
        <f>SUM(B9:B41)</f>
        <v>6071142</v>
      </c>
      <c r="C42" s="59"/>
      <c r="D42" s="58">
        <f>SUM(D9:D41)</f>
        <v>5028395.3399999989</v>
      </c>
      <c r="E42" s="60"/>
      <c r="F42" s="42"/>
    </row>
    <row r="43" spans="1:6">
      <c r="A43" s="51" t="s">
        <v>247</v>
      </c>
      <c r="B43" s="59"/>
      <c r="C43" s="59"/>
      <c r="D43" s="59"/>
      <c r="E43" s="60"/>
      <c r="F43" s="42"/>
    </row>
    <row r="44" spans="1:6">
      <c r="A44" s="54" t="s">
        <v>248</v>
      </c>
      <c r="B44" s="55">
        <v>-932463</v>
      </c>
      <c r="C44" s="53"/>
      <c r="D44" s="55">
        <v>-754259</v>
      </c>
      <c r="E44" s="52"/>
      <c r="F44" s="42"/>
    </row>
    <row r="45" spans="1:6">
      <c r="A45" s="54" t="s">
        <v>249</v>
      </c>
      <c r="B45" s="55"/>
      <c r="C45" s="53"/>
      <c r="D45" s="55"/>
      <c r="E45" s="52"/>
      <c r="F45" s="42"/>
    </row>
    <row r="46" spans="1:6">
      <c r="A46" s="54" t="s">
        <v>250</v>
      </c>
      <c r="B46" s="55"/>
      <c r="C46" s="53"/>
      <c r="D46" s="55"/>
      <c r="E46" s="52"/>
      <c r="F46" s="42"/>
    </row>
    <row r="47" spans="1:6">
      <c r="A47" s="51" t="s">
        <v>251</v>
      </c>
      <c r="B47" s="61">
        <f>SUM(B42:B46)</f>
        <v>5138679</v>
      </c>
      <c r="C47" s="60"/>
      <c r="D47" s="61">
        <f>SUM(D42:D46)</f>
        <v>4274136.3399999989</v>
      </c>
      <c r="E47" s="60"/>
      <c r="F47" s="42"/>
    </row>
    <row r="48" spans="1:6" ht="15.75" thickBot="1">
      <c r="A48" s="62"/>
      <c r="B48" s="63"/>
      <c r="C48" s="63"/>
      <c r="D48" s="63"/>
      <c r="E48" s="64"/>
      <c r="F48" s="42"/>
    </row>
    <row r="49" spans="1:6" ht="15.75" thickTop="1">
      <c r="A49" s="65" t="s">
        <v>252</v>
      </c>
      <c r="B49" s="66"/>
      <c r="C49" s="66"/>
      <c r="D49" s="66"/>
      <c r="E49" s="64"/>
      <c r="F49" s="42"/>
    </row>
    <row r="50" spans="1:6">
      <c r="A50" s="54" t="s">
        <v>253</v>
      </c>
      <c r="B50" s="67"/>
      <c r="C50" s="66"/>
      <c r="D50" s="67"/>
      <c r="E50" s="52"/>
      <c r="F50" s="42"/>
    </row>
    <row r="51" spans="1:6">
      <c r="A51" s="54" t="s">
        <v>254</v>
      </c>
      <c r="B51" s="67"/>
      <c r="C51" s="66"/>
      <c r="D51" s="67"/>
      <c r="E51" s="52"/>
      <c r="F51" s="42"/>
    </row>
    <row r="52" spans="1:6">
      <c r="A52" s="54" t="s">
        <v>255</v>
      </c>
      <c r="B52" s="67"/>
      <c r="C52" s="66"/>
      <c r="D52" s="67"/>
      <c r="E52" s="50"/>
      <c r="F52" s="42"/>
    </row>
    <row r="53" spans="1:6" ht="15" customHeight="1">
      <c r="A53" s="54" t="s">
        <v>256</v>
      </c>
      <c r="B53" s="67"/>
      <c r="C53" s="66"/>
      <c r="D53" s="67"/>
      <c r="E53" s="68"/>
      <c r="F53" s="69"/>
    </row>
    <row r="54" spans="1:6">
      <c r="A54" s="70" t="s">
        <v>257</v>
      </c>
      <c r="B54" s="67"/>
      <c r="C54" s="66"/>
      <c r="D54" s="67"/>
      <c r="E54" s="71"/>
      <c r="F54" s="69"/>
    </row>
    <row r="55" spans="1:6">
      <c r="A55" s="65" t="s">
        <v>258</v>
      </c>
      <c r="B55" s="72">
        <f>SUM(B50:B54)</f>
        <v>0</v>
      </c>
      <c r="C55" s="73"/>
      <c r="D55" s="72">
        <f>SUM(D50:D54)</f>
        <v>0</v>
      </c>
      <c r="E55" s="68"/>
      <c r="F55" s="69"/>
    </row>
    <row r="56" spans="1:6">
      <c r="A56" s="74"/>
      <c r="B56" s="75"/>
      <c r="C56" s="76"/>
      <c r="D56" s="75"/>
      <c r="E56" s="68"/>
      <c r="F56" s="69"/>
    </row>
    <row r="57" spans="1:6" ht="15.75" thickBot="1">
      <c r="A57" s="65" t="s">
        <v>259</v>
      </c>
      <c r="B57" s="77">
        <f>B47+B55</f>
        <v>5138679</v>
      </c>
      <c r="C57" s="78"/>
      <c r="D57" s="77">
        <f>D47+D55</f>
        <v>4274136.3399999989</v>
      </c>
      <c r="E57" s="68"/>
      <c r="F57" s="69"/>
    </row>
    <row r="58" spans="1:6" ht="15.75" thickTop="1">
      <c r="A58" s="74"/>
      <c r="B58" s="75"/>
      <c r="C58" s="76"/>
      <c r="D58" s="75"/>
      <c r="E58" s="68"/>
      <c r="F58" s="69"/>
    </row>
    <row r="59" spans="1:6">
      <c r="A59" s="79" t="s">
        <v>260</v>
      </c>
      <c r="B59" s="75"/>
      <c r="C59" s="76"/>
      <c r="D59" s="75"/>
      <c r="E59" s="80"/>
      <c r="F59" s="81"/>
    </row>
    <row r="60" spans="1:6">
      <c r="A60" s="74" t="s">
        <v>261</v>
      </c>
      <c r="B60" s="55"/>
      <c r="C60" s="52"/>
      <c r="D60" s="55"/>
      <c r="E60" s="80"/>
      <c r="F60" s="81"/>
    </row>
    <row r="61" spans="1:6">
      <c r="A61" s="74" t="s">
        <v>262</v>
      </c>
      <c r="B61" s="55"/>
      <c r="C61" s="52"/>
      <c r="D61" s="55"/>
      <c r="E61" s="80"/>
      <c r="F61" s="81"/>
    </row>
    <row r="62" spans="1:6">
      <c r="A62" s="82"/>
      <c r="B62" s="81"/>
      <c r="C62" s="81"/>
      <c r="D62" s="81"/>
      <c r="E62" s="80"/>
      <c r="F62" s="81"/>
    </row>
    <row r="63" spans="1:6">
      <c r="A63" s="82"/>
      <c r="B63" s="81"/>
      <c r="C63" s="81"/>
      <c r="D63" s="81"/>
      <c r="E63" s="80"/>
      <c r="F63" s="81"/>
    </row>
    <row r="64" spans="1:6">
      <c r="A64" s="35" t="s">
        <v>263</v>
      </c>
      <c r="B64" s="81"/>
      <c r="C64" s="81"/>
      <c r="D64" s="81"/>
      <c r="E64" s="80"/>
      <c r="F64" s="81"/>
    </row>
    <row r="65" spans="1:6">
      <c r="A65" s="83"/>
      <c r="B65" s="84"/>
      <c r="C65" s="84"/>
      <c r="D65" s="84"/>
      <c r="E65" s="85"/>
      <c r="F65" s="84"/>
    </row>
    <row r="66" spans="1:6">
      <c r="B66" s="87"/>
    </row>
  </sheetData>
  <pageMargins left="0.44" right="0.45" top="0.74803149606299202" bottom="0.46" header="0.31496062992126" footer="0.31496062992126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BBILANI</cp:lastModifiedBy>
  <cp:lastPrinted>2021-03-24T08:40:58Z</cp:lastPrinted>
  <dcterms:created xsi:type="dcterms:W3CDTF">2012-01-19T09:31:29Z</dcterms:created>
  <dcterms:modified xsi:type="dcterms:W3CDTF">2021-07-22T09:54:16Z</dcterms:modified>
</cp:coreProperties>
</file>