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10"/>
  <c r="D42" s="1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<sst xmlns="http://schemas.openxmlformats.org/spreadsheetml/2006/main" count="418" uniqueCount="272">
  <si>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</si>
  <si>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</si>
  <si>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</si>
  <si>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</si>
  <si>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</si>
  <si>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</si>
  <si>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</si>
  <si>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</si>
  <si>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</si>
  <si>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</si>
  <si>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</si>
  <si>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</si>
  <si>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</si>
  <si>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</si>
  <si>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</si>
  <si>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</si>
  <si>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</si>
  <si>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</si>
  <si>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</si>
  <si>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</si>
  <si>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</si>
  <si>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</si>
  <si>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</si>
  <si>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</si>
  <si>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</si>
  <si>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</si>
  <si>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</si>
  <si>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</si>
  <si>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</si>
  <si>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</si>
  <si>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</si>
  <si>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</si>
  <si>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</si>
  <si>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</si>
  <si>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</si>
  <si>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</si>
  <si>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</si>
  <si>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</si>
  <si>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</si>
  <si>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</si>
  <si>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</si>
  <si>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</si>
  <si>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</si>
  <si>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</si>
  <si>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</si>
  <si>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</si>
  <si>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</si>
  <si>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</si>
  <si>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</si>
  <si>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</si>
  <si>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</si>
  <si>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</si>
  <si>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</si>
  <si>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</si>
  <si>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</si>
  <si>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</si>
  <si>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</si>
  <si>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</si>
  <si>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</si>
  <si>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</si>
  <si>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</si>
  <si>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</si>
  <si>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</si>
  <si>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</si>
  <si>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</si>
  <si>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</si>
  <si>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</si>
  <si>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</si>
  <si>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</si>
  <si>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</si>
  <si>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</si>
  <si>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</si>
  <si>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</si>
  <si>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</si>
  <si>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</si>
  <si>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</si>
  <si>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</si>
  <si>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</si>
  <si>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</si>
  <si>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</si>
  <si>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</si>
  <si>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</si>
  <si>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</si>
  <si>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</si>
  <si>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</si>
  <si>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</si>
  <si>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</si>
  <si>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</si>
  <si>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</si>
  <si>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</si>
  <si>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</si>
  <si>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</si>
  <si>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</si>
  <si>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</si>
  <si>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</si>
  <si>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</si>
  <si>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</si>
  <si>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</si>
  <si>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</si>
  <si>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</si>
  <si>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</si>
  <si>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</si>
  <si>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</si>
  <si>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</si>
  <si>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</si>
  <si>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</si>
  <si>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</si>
  <si>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</si>
  <si>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</si>
  <si>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</si>
  <si>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</si>
  <si>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</si>
  <si>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</si>
  <si>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</si>
  <si>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</si>
  <si>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</si>
  <si>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</si>
  <si>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</si>
  <si>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</si>
  <si>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</si>
  <si>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</si>
  <si>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</si>
  <si>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</si>
  <si>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</si>
  <si>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</si>
  <si>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</si>
  <si>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</si>
  <si>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</si>
  <si>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</si>
  <si>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</si>
  <si>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</si>
  <si>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</si>
  <si>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</si>
  <si>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</si>
  <si>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</si>
  <si>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</si>
  <si>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</si>
  <si>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</si>
  <si>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</si>
  <si>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</si>
  <si>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</si>
  <si>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</si>
  <si>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</si>
  <si>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</si>
  <si>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</si>
  <si>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</si>
  <si>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</si>
  <si>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</si>
  <si>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</si>
  <si>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</si>
  <si>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</si>
  <si>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</si>
  <si>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</si>
  <si>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</si>
  <si>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</si>
  <si>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</si>
  <si>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</si>
  <si>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</si>
  <si>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</si>
  <si>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</si>
  <si>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</si>
  <si>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</si>
  <si>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</si>
  <si>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</si>
  <si>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</si>
  <si>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</si>
  <si>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</si>
  <si>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</si>
  <si>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</si>
  <si>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</si>
  <si>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</si>
  <si>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</si>
  <si>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</si>
  <si>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</si>
  <si>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</si>
  <si>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</si>
  <si>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</si>
  <si>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</si>
  <si>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</si>
  <si>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</si>
  <si>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</si>
  <si>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</si>
  <si>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</si>
  <si>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</si>
  <si>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</si>
  <si>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</si>
  <si>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</si>
  <si>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</si>
  <si>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</si>
  <si>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</si>
  <si>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</si>
  <si>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</si>
  <si>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</si>
  <si>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</si>
  <si>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</si>
  <si>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</si>
  <si>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</si>
  <si>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</si>
  <si>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</si>
  <si>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</si>
  <si>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</si>
  <si>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</si>
  <si>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</si>
  <si>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</si>
  <si>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</si>
  <si>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</si>
  <si>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</si>
  <si>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</si>
  <si>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</si>
  <si>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</si>
  <si>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</si>
  <si>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</si>
  <si>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</si>
  <si>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</si>
  <si>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</si>
  <si>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</si>
  <si>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</si>
  <si>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</si>
  <si>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</si>
  <si>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</si>
  <si>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</si>
  <si>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</si>
  <si>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</si>
  <si>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</si>
  <si>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</si>
  <si>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</si>
  <si>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</si>
  <si>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</si>
  <si>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</si>
  <si>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</si>
  <si>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</si>
  <si>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</si>
  <si>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</si>
  <si>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</si>
  <si>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</si>
  <si>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</si>
  <si>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</si>
  <si>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</si>
  <si>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</si>
  <si>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</si>
  <si>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</si>
  <si>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</si>
  <si>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</si>
  <si>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</si>
  <si>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</si>
  <si>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</si>
  <si>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</si>
  <si>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</si>
  <si>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</si>
  <si>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</si>
  <si>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</si>
  <si>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</si>
  <si>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</si>
  <si>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</si>
  <si>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</si>
  <si>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</si>
  <si>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</si>
  <si>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</si>
  <si>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</si>
  <si>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</si>
  <si>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</si>
  <si>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</si>
  <si>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</si>
  <si>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</si>
  <si>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</si>
  <si>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</si>
  <si>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</si>
  <si>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</si>
  <si>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</si>
  <si>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</si>
  <si>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Infocus shpk</t>
  </si>
  <si>
    <t>L62127029P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</si>
</sst>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1" sqref="A6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41">
        <v>2019</v>
      </c>
      <c r="D1" s="41">
        <v>2018</v>
      </c>
    </row>
    <row r="2" spans="1:6">
      <c r="A2" s="50" t="s">
        <v>238</v>
      </c>
      <c r="B2" s="41" t="s">
        <v>270</v>
      </c>
      <c r="D2" s="41" t="s">
        <v>270</v>
      </c>
    </row>
    <row r="3" spans="1:6">
      <c r="A3" s="50" t="s">
        <v>239</v>
      </c>
      <c r="B3" s="41" t="s">
        <v>271</v>
      </c>
      <c r="D3" s="41" t="s">
        <v>271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5154017</v>
      </c>
      <c r="C10" s="52"/>
      <c r="D10" s="64">
        <f>9808831-19986</f>
        <v>9788845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-624012</v>
      </c>
      <c r="C22" s="52"/>
      <c r="D22" s="64">
        <v>-734282</v>
      </c>
      <c r="E22" s="51"/>
      <c r="F22" s="42"/>
    </row>
    <row r="23" spans="1:6">
      <c r="A23" s="63" t="s">
        <v>248</v>
      </c>
      <c r="B23" s="64">
        <v>-104208</v>
      </c>
      <c r="C23" s="52"/>
      <c r="D23" s="64">
        <v>-193600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-299979</v>
      </c>
      <c r="C26" s="52"/>
      <c r="D26" s="64">
        <v>-170580</v>
      </c>
      <c r="E26" s="51"/>
      <c r="F26" s="42"/>
    </row>
    <row r="27" spans="1:6">
      <c r="A27" s="45" t="s">
        <v>220</v>
      </c>
      <c r="B27" s="64">
        <v>-1571970</v>
      </c>
      <c r="C27" s="52"/>
      <c r="D27" s="64">
        <v>-2434195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19302</v>
      </c>
      <c r="C34" s="52"/>
      <c r="D34" s="64">
        <v>19986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-24689</v>
      </c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-23425</v>
      </c>
      <c r="C39" s="52"/>
      <c r="D39" s="64">
        <v>-57483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84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2525036</v>
      </c>
      <c r="C42" s="55"/>
      <c r="D42" s="54">
        <f>SUM(D9:D41)</f>
        <v>6218691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224</v>
      </c>
      <c r="B44" s="64">
        <v>-139227</v>
      </c>
      <c r="C44" s="52"/>
      <c r="D44" s="64">
        <v>-538597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2385809</v>
      </c>
      <c r="C47" s="58"/>
      <c r="D47" s="67">
        <f>SUM(D42:D46)</f>
        <v>5680094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2385809</v>
      </c>
      <c r="C57" s="77"/>
      <c r="D57" s="76">
        <f>D47+D55</f>
        <v>5680094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User-5</cp:lastModifiedBy>
  <cp:lastPrinted>2016-10-03T09:59:38Z</cp:lastPrinted>
  <dcterms:created xsi:type="dcterms:W3CDTF">2012-01-19T09:31:29Z</dcterms:created>
  <dcterms:modified xsi:type="dcterms:W3CDTF">2021-04-14T10:49:59Z</dcterms:modified>
</cp:coreProperties>
</file>