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D:\DAAM\"/>
    </mc:Choice>
  </mc:AlternateContent>
  <xr:revisionPtr revIDLastSave="0" documentId="13_ncr:1_{68EA089C-D958-4320-AB64-FBFAF0A815B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N6" i="1"/>
  <c r="B12" i="1"/>
  <c r="B17" i="1" s="1"/>
  <c r="C12" i="1"/>
  <c r="C1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<sst xmlns="http://schemas.openxmlformats.org/spreadsheetml/2006/main" count="28" uniqueCount="27">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</sst>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topLeftCell="A22" workbookViewId="0">
      <selection activeCell="A11" sqref="A11"/>
    </sheetView>
  </sheetViews>
  <sheetFormatPr defaultRowHeight="14.5" x14ac:dyDescent="0.35"/>
  <cols>
    <col min="1" max="1" width="72.36328125" customWidth="1"/>
    <col min="2" max="2" width="10.453125" bestFit="1" customWidth="1"/>
    <col min="3" max="3" width="12" bestFit="1" customWidth="1"/>
    <col min="6" max="6" width="9.08984375" customWidth="1"/>
    <col min="7" max="7" width="8.54296875" customWidth="1"/>
    <col min="11" max="11" width="12.08984375" customWidth="1"/>
    <col min="12" max="12" width="3" bestFit="1" customWidth="1"/>
    <col min="13" max="13" width="24.6328125" bestFit="1" customWidth="1"/>
    <col min="14" max="14" width="26.08984375" bestFit="1" customWidth="1"/>
  </cols>
  <sheetData>
    <row r="1" spans="1:14" x14ac:dyDescent="0.35">
      <c r="M1" t="s">
        <v>26</v>
      </c>
      <c r="N1" s="19" t="s">
        <v>25</v>
      </c>
    </row>
    <row r="2" spans="1:14" ht="15" customHeight="1" x14ac:dyDescent="0.35">
      <c r="A2" s="20" t="s">
        <v>24</v>
      </c>
      <c r="B2" s="18" t="s">
        <v>23</v>
      </c>
      <c r="C2" s="18" t="s">
        <v>23</v>
      </c>
    </row>
    <row r="3" spans="1:14" ht="15" customHeight="1" x14ac:dyDescent="0.35">
      <c r="A3" s="21"/>
      <c r="B3" s="18" t="s">
        <v>22</v>
      </c>
      <c r="C3" s="18" t="s">
        <v>21</v>
      </c>
    </row>
    <row r="4" spans="1:14" x14ac:dyDescent="0.35">
      <c r="A4" s="17" t="s">
        <v>20</v>
      </c>
      <c r="B4" s="1"/>
      <c r="C4" s="1"/>
    </row>
    <row r="5" spans="1:14" x14ac:dyDescent="0.35">
      <c r="B5" s="16"/>
      <c r="C5" s="1"/>
    </row>
    <row r="6" spans="1:14" x14ac:dyDescent="0.35">
      <c r="A6" s="10" t="s">
        <v>19</v>
      </c>
      <c r="B6" s="4">
        <v>39460231</v>
      </c>
      <c r="C6" s="1">
        <v>104512656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5">
      <c r="A7" s="10" t="s">
        <v>18</v>
      </c>
      <c r="B7" s="1">
        <v>10285193</v>
      </c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5">
      <c r="A11" s="10" t="s">
        <v>14</v>
      </c>
      <c r="B11" s="9">
        <v>-21791458</v>
      </c>
      <c r="C11" s="1">
        <v>-78958230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5">
      <c r="A12" s="10" t="s">
        <v>13</v>
      </c>
      <c r="B12" s="15">
        <f>SUM(B13:B14)</f>
        <v>-5342731</v>
      </c>
      <c r="C12" s="15">
        <f>SUM(C13:C14)</f>
        <v>-3381711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5">
      <c r="A13" s="14" t="s">
        <v>12</v>
      </c>
      <c r="B13" s="9">
        <v>-4716054</v>
      </c>
      <c r="C13" s="1">
        <v>-3089835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5">
      <c r="A14" s="14" t="s">
        <v>11</v>
      </c>
      <c r="B14" s="9">
        <v>-626677</v>
      </c>
      <c r="C14" s="1">
        <v>-291876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5">
      <c r="A15" s="10" t="s">
        <v>10</v>
      </c>
      <c r="B15" s="9">
        <v>-58565</v>
      </c>
      <c r="C15" s="22">
        <v>-14250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5">
      <c r="A16" s="10" t="s">
        <v>9</v>
      </c>
      <c r="B16" s="22">
        <v>-8862924</v>
      </c>
      <c r="C16" s="22">
        <v>-8579498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5">
      <c r="A17" s="11" t="s">
        <v>8</v>
      </c>
      <c r="B17" s="7">
        <f>SUM(B6:B12,B15:B16)</f>
        <v>13689746</v>
      </c>
      <c r="C17" s="7">
        <f>SUM(C6:C12,C15:C16)</f>
        <v>13578967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3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5">
      <c r="A20" s="9" t="s">
        <v>6</v>
      </c>
      <c r="B20" s="4">
        <v>1997</v>
      </c>
      <c r="C20" s="1">
        <v>737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5">
      <c r="A21" s="10" t="s">
        <v>5</v>
      </c>
      <c r="B21" s="9">
        <v>210201</v>
      </c>
      <c r="C21" s="1">
        <v>-218994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5">
      <c r="A22" s="10" t="s">
        <v>4</v>
      </c>
      <c r="B22" s="9">
        <v>-2005</v>
      </c>
      <c r="C22" s="1">
        <v>-5499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5">
      <c r="A23" s="8" t="s">
        <v>3</v>
      </c>
      <c r="B23" s="7">
        <v>210193</v>
      </c>
      <c r="C23" s="7">
        <v>-223756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" thickBot="1" x14ac:dyDescent="0.4">
      <c r="A25" s="3" t="s">
        <v>2</v>
      </c>
      <c r="B25" s="6">
        <v>13899939</v>
      </c>
      <c r="C25" s="6">
        <v>13355210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5">
      <c r="A26" s="5" t="s">
        <v>1</v>
      </c>
      <c r="B26" s="4">
        <v>-2108248</v>
      </c>
      <c r="C26" s="22">
        <v>-2151611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4">
      <c r="A27" s="3" t="s">
        <v>0</v>
      </c>
      <c r="B27" s="2">
        <v>11791691</v>
      </c>
      <c r="C27" s="2">
        <v>11203599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5">
      <c r="A28" s="1"/>
      <c r="B28" s="1"/>
      <c r="C28" s="1"/>
    </row>
    <row r="29" spans="1:14" x14ac:dyDescent="0.35">
      <c r="A29" s="1"/>
      <c r="B29" s="1"/>
      <c r="C29" s="1"/>
    </row>
    <row r="30" spans="1:14" x14ac:dyDescent="0.3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2021-07-23T12:02:00Z</dcterms:modified>
</cp:coreProperties>
</file>