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\KONTABILITET 2020\Bilanc 2020\Biz Madh\Baer Consulting\"/>
    </mc:Choice>
  </mc:AlternateContent>
  <xr:revisionPtr revIDLastSave="0" documentId="13_ncr:1_{E0BF69CF-5639-4F64-98EE-DD58AE5AC11B}" xr6:coauthVersionLast="47" xr6:coauthVersionMax="47" xr10:uidLastSave="{00000000-0000-0000-0000-000000000000}"/>
  <bookViews>
    <workbookView xWindow="-120" yWindow="-120" windowWidth="29040" windowHeight="15840" xr2:uid="{E877FB45-871F-4400-A522-C05E63EAEFC5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  <c r="B47" i="1" s="1"/>
  <c r="B57" i="1" s="1"/>
  <c r="D55" i="1"/>
  <c r="D57" i="1" s="1"/>
  <c r="B55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<sst xmlns="http://schemas.openxmlformats.org/spreadsheetml/2006/main" count="66" uniqueCount="62">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</sst>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6CA6EC2C-897D-44D5-A6B1-CAECA8EAF89F}"/>
    <cellStyle name="Normal 3" xfId="5" xr:uid="{7B9F572D-E490-4607-A55D-483056169DBA}"/>
    <cellStyle name="Normal_Albania_-__Income_Statement_September_2009" xfId="3" xr:uid="{3C81489C-4E00-411B-A899-B20281576DA3}"/>
    <cellStyle name="Normal_SHEET" xfId="4" xr:uid="{E0347344-B2E1-4689-B88A-6814F9419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07C7A-0773-4D51-A411-823C2BDEDBD3}">
  <dimension ref="A1:F65"/>
  <sheetViews>
    <sheetView tabSelected="1" workbookViewId="0">
      <selection activeCell="H24" sqref="H2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26522280</v>
      </c>
      <c r="C10" s="10"/>
      <c r="D10" s="13">
        <v>23175338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-6853659</v>
      </c>
      <c r="C22" s="10"/>
      <c r="D22" s="13">
        <v>-7766174</v>
      </c>
      <c r="E22" s="9"/>
      <c r="F22" s="3"/>
    </row>
    <row r="23" spans="1:6" x14ac:dyDescent="0.25">
      <c r="A23" s="12" t="s">
        <v>25</v>
      </c>
      <c r="B23" s="13">
        <v>-1033279</v>
      </c>
      <c r="C23" s="10"/>
      <c r="D23" s="13">
        <v>-1169766</v>
      </c>
      <c r="E23" s="9"/>
      <c r="F23" s="3"/>
    </row>
    <row r="24" spans="1:6" x14ac:dyDescent="0.25">
      <c r="A24" s="12" t="s">
        <v>26</v>
      </c>
      <c r="B24" s="13"/>
      <c r="C24" s="10"/>
      <c r="D24" s="13">
        <v>-425000</v>
      </c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-590002</v>
      </c>
      <c r="C26" s="10"/>
      <c r="D26" s="13">
        <v>-556093</v>
      </c>
      <c r="E26" s="9"/>
      <c r="F26" s="3"/>
    </row>
    <row r="27" spans="1:6" x14ac:dyDescent="0.25">
      <c r="A27" s="8" t="s">
        <v>29</v>
      </c>
      <c r="B27" s="13">
        <v>-6605369</v>
      </c>
      <c r="C27" s="10"/>
      <c r="D27" s="13">
        <v>-8021522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>
        <v>427</v>
      </c>
      <c r="C33" s="10"/>
      <c r="D33" s="13">
        <v>393</v>
      </c>
      <c r="E33" s="9"/>
      <c r="F33" s="3"/>
    </row>
    <row r="34" spans="1:6" ht="15" customHeight="1" x14ac:dyDescent="0.25">
      <c r="A34" s="12" t="s">
        <v>36</v>
      </c>
      <c r="B34" s="13">
        <v>377061</v>
      </c>
      <c r="C34" s="10"/>
      <c r="D34" s="13">
        <v>412026</v>
      </c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-27092</v>
      </c>
      <c r="C37" s="10"/>
      <c r="D37" s="13">
        <v>-31256</v>
      </c>
      <c r="E37" s="9"/>
      <c r="F37" s="3"/>
    </row>
    <row r="38" spans="1:6" x14ac:dyDescent="0.25">
      <c r="A38" s="12" t="s">
        <v>40</v>
      </c>
      <c r="B38" s="13">
        <v>-48588</v>
      </c>
      <c r="C38" s="10"/>
      <c r="D38" s="13">
        <v>-509365</v>
      </c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11741779</v>
      </c>
      <c r="C42" s="16"/>
      <c r="D42" s="16">
        <f t="shared" ref="D42" si="0">SUM(D9:D41)</f>
        <v>5108581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-1762767</v>
      </c>
      <c r="C44" s="10"/>
      <c r="D44" s="13">
        <v>-766287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9979012</v>
      </c>
      <c r="C47" s="17"/>
      <c r="D47" s="16">
        <v>4342294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9979012</v>
      </c>
      <c r="C57" s="31"/>
      <c r="D57" s="30">
        <f>D47+D55</f>
        <v>4342294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Mirgen Nuna</dc:creator>
  <cp:lastModifiedBy>Andi Shyti</cp:lastModifiedBy>
  <dcterms:created xsi:type="dcterms:W3CDTF">2021-07-29T08:07:52Z</dcterms:created>
  <dcterms:modified xsi:type="dcterms:W3CDTF">2021-07-29T20:24:05Z</dcterms:modified>
</cp:coreProperties>
</file>