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B60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<sst xmlns="http://schemas.openxmlformats.org/spreadsheetml/2006/main" count="414" uniqueCount="271">
  <si>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</si>
  <si>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</si>
  <si>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</si>
  <si>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</si>
  <si>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</si>
  <si>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</si>
  <si>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</si>
  <si>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</si>
  <si>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</si>
  <si>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</si>
  <si>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</si>
  <si>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</si>
  <si>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</si>
  <si>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</si>
  <si>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</si>
  <si>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</si>
  <si>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</si>
  <si>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</si>
  <si>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</si>
  <si>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</si>
  <si>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</si>
  <si>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</si>
  <si>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</si>
  <si>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</si>
  <si>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</si>
  <si>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</si>
  <si>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</si>
  <si>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</si>
  <si>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</si>
  <si>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</si>
  <si>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</si>
  <si>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</si>
  <si>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</si>
  <si>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</si>
  <si>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</si>
  <si>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</si>
  <si>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</si>
  <si>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</si>
  <si>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</si>
  <si>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</si>
  <si>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</si>
  <si>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</si>
  <si>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</si>
  <si>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</si>
  <si>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</si>
  <si>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</si>
  <si>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</si>
  <si>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</si>
  <si>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</si>
  <si>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</si>
  <si>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</si>
  <si>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</si>
  <si>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</si>
  <si>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</si>
  <si>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</si>
  <si>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</si>
  <si>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</si>
  <si>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</si>
  <si>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</si>
  <si>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</si>
  <si>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</si>
  <si>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</si>
  <si>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</si>
  <si>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</si>
  <si>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</si>
  <si>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</si>
  <si>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</si>
  <si>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</si>
  <si>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</si>
  <si>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</si>
  <si>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</si>
  <si>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</si>
  <si>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</si>
  <si>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</si>
  <si>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</si>
  <si>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</si>
  <si>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</si>
  <si>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</si>
  <si>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</si>
  <si>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</si>
  <si>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</si>
  <si>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</si>
  <si>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</si>
  <si>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</si>
  <si>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</si>
  <si>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</si>
  <si>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</si>
  <si>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</si>
  <si>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</si>
  <si>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</si>
  <si>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</si>
  <si>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</si>
  <si>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</si>
  <si>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</si>
  <si>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</si>
  <si>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</si>
  <si>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</si>
  <si>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</si>
  <si>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</si>
  <si>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</si>
  <si>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</si>
  <si>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</si>
  <si>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</si>
  <si>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</si>
  <si>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</si>
  <si>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</si>
  <si>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</si>
  <si>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</si>
  <si>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</si>
  <si>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</si>
  <si>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</si>
  <si>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</si>
  <si>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</si>
  <si>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</si>
  <si>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</si>
  <si>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</si>
  <si>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</si>
  <si>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</si>
  <si>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</si>
  <si>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</si>
  <si>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</si>
  <si>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</si>
  <si>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</si>
  <si>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</si>
  <si>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</si>
  <si>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</si>
  <si>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</si>
  <si>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</si>
  <si>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</si>
  <si>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</si>
  <si>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</si>
  <si>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</si>
  <si>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</si>
  <si>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</si>
  <si>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</si>
  <si>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</si>
  <si>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</si>
  <si>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</si>
  <si>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</si>
  <si>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</si>
  <si>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</si>
  <si>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</si>
  <si>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</si>
  <si>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</si>
  <si>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</si>
  <si>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</si>
  <si>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</si>
  <si>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</si>
  <si>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</si>
  <si>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</si>
  <si>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</si>
  <si>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</si>
  <si>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</si>
  <si>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</si>
  <si>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</si>
  <si>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</si>
  <si>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</si>
  <si>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</si>
  <si>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</si>
  <si>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</si>
  <si>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</si>
  <si>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</si>
  <si>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</si>
  <si>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</si>
  <si>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</si>
  <si>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</si>
  <si>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</si>
  <si>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</si>
  <si>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</si>
  <si>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</si>
  <si>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</si>
  <si>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</si>
  <si>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</si>
  <si>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</si>
  <si>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</si>
  <si>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</si>
  <si>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</si>
  <si>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</si>
  <si>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</si>
  <si>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</si>
  <si>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</si>
  <si>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</si>
  <si>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</si>
  <si>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</si>
  <si>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</si>
  <si>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</si>
  <si>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</si>
  <si>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</si>
  <si>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</si>
  <si>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</si>
  <si>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</si>
  <si>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</si>
  <si>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</si>
  <si>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</si>
  <si>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</si>
  <si>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</si>
  <si>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</si>
  <si>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</si>
  <si>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</si>
  <si>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</si>
  <si>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</si>
  <si>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</si>
  <si>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</si>
  <si>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</si>
  <si>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</si>
  <si>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</si>
  <si>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</si>
  <si>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</si>
  <si>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</si>
  <si>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</si>
  <si>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</si>
  <si>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</si>
  <si>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</si>
  <si>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</si>
  <si>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</si>
  <si>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</si>
  <si>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</si>
  <si>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</si>
  <si>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</si>
  <si>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</si>
  <si>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</si>
  <si>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</si>
  <si>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</si>
  <si>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</si>
  <si>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</si>
  <si>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</si>
  <si>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</si>
  <si>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</si>
  <si>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</si>
  <si>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</si>
  <si>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</si>
  <si>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</si>
  <si>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</si>
  <si>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</si>
  <si>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</si>
  <si>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</si>
  <si>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</si>
  <si>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</si>
  <si>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</si>
  <si>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</si>
  <si>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</si>
  <si>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</si>
  <si>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</si>
  <si>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</si>
  <si>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</si>
  <si>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</si>
  <si>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</si>
  <si>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</si>
  <si>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</si>
  <si>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</si>
  <si>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</si>
  <si>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</si>
  <si>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</si>
  <si>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</si>
  <si>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</si>
  <si>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</si>
  <si>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</si>
  <si>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</si>
  <si>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</si>
  <si>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</si>
  <si>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</si>
  <si>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</si>
  <si>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</si>
  <si>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</si>
  <si>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</si>
  <si>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Mali shpk</t>
  </si>
  <si>
    <t>K08906611T</t>
  </si>
  <si>
    <t>Leke</t>
  </si>
  <si>
    <t>Te tjera shpenzime taksa garanci</t>
  </si>
  <si>
    <t>Interesa te arketueshem dhe te ardhura te tjera kursi I kembimit</t>
  </si>
  <si>
    <t>Shpenzime te tjera financiare gjoba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</si>
</sst>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0" fontId="12" fillId="63" borderId="26" xfId="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7" workbookViewId="0">
      <selection activeCell="A54" sqref="A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264</v>
      </c>
    </row>
    <row r="2" spans="1:8">
      <c r="A2" s="50" t="s">
        <v>265</v>
      </c>
    </row>
    <row r="3" spans="1:8">
      <c r="A3" s="50" t="s">
        <v>266</v>
      </c>
    </row>
    <row r="4" spans="1:8">
      <c r="A4" s="50" t="s">
        <v>267</v>
      </c>
    </row>
    <row r="5" spans="1:8">
      <c r="A5" s="49" t="s">
        <v>229</v>
      </c>
      <c r="B5" s="42"/>
      <c r="C5" s="42"/>
      <c r="D5" s="42"/>
      <c r="E5" s="42"/>
      <c r="F5" s="42"/>
      <c r="H5" s="84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3" t="s">
        <v>263</v>
      </c>
    </row>
    <row r="10" spans="1:8">
      <c r="A10" s="63" t="s">
        <v>255</v>
      </c>
      <c r="B10" s="64">
        <v>73040403</v>
      </c>
      <c r="C10" s="52"/>
      <c r="D10" s="64">
        <v>34490273</v>
      </c>
      <c r="E10" s="51"/>
      <c r="F10" s="82" t="s">
        <v>260</v>
      </c>
    </row>
    <row r="11" spans="1:8">
      <c r="A11" s="63" t="s">
        <v>257</v>
      </c>
      <c r="B11" s="64"/>
      <c r="C11" s="52"/>
      <c r="D11" s="64"/>
      <c r="E11" s="51"/>
      <c r="F11" s="82" t="s">
        <v>261</v>
      </c>
    </row>
    <row r="12" spans="1:8">
      <c r="A12" s="63" t="s">
        <v>258</v>
      </c>
      <c r="B12" s="64"/>
      <c r="C12" s="52"/>
      <c r="D12" s="64"/>
      <c r="E12" s="51"/>
      <c r="F12" s="82" t="s">
        <v>261</v>
      </c>
    </row>
    <row r="13" spans="1:8">
      <c r="A13" s="63" t="s">
        <v>259</v>
      </c>
      <c r="B13" s="64"/>
      <c r="C13" s="52"/>
      <c r="D13" s="64"/>
      <c r="E13" s="51"/>
      <c r="F13" s="82" t="s">
        <v>261</v>
      </c>
    </row>
    <row r="14" spans="1:8">
      <c r="A14" s="63" t="s">
        <v>256</v>
      </c>
      <c r="B14" s="64"/>
      <c r="C14" s="52"/>
      <c r="D14" s="64"/>
      <c r="E14" s="51"/>
      <c r="F14" s="82" t="s">
        <v>262</v>
      </c>
    </row>
    <row r="15" spans="1:8">
      <c r="A15" s="45" t="s">
        <v>216</v>
      </c>
      <c r="B15" s="64">
        <v>-9079662</v>
      </c>
      <c r="C15" s="52"/>
      <c r="D15" s="64">
        <v>17252654</v>
      </c>
      <c r="E15" s="51"/>
      <c r="F15" s="42"/>
    </row>
    <row r="16" spans="1:8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-12731534</v>
      </c>
      <c r="C19" s="52"/>
      <c r="D19" s="64">
        <v>-15953478</v>
      </c>
      <c r="E19" s="51"/>
      <c r="F19" s="42"/>
    </row>
    <row r="20" spans="1:6">
      <c r="A20" s="63" t="s">
        <v>268</v>
      </c>
      <c r="B20" s="64">
        <v>-7573177</v>
      </c>
      <c r="C20" s="52"/>
      <c r="D20" s="64">
        <v>-3037333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-15078300</v>
      </c>
      <c r="C22" s="52"/>
      <c r="D22" s="64">
        <v>-12530400</v>
      </c>
      <c r="E22" s="51"/>
      <c r="F22" s="42"/>
    </row>
    <row r="23" spans="1:6">
      <c r="A23" s="63" t="s">
        <v>244</v>
      </c>
      <c r="B23" s="64">
        <v>-2927490</v>
      </c>
      <c r="C23" s="52"/>
      <c r="D23" s="64">
        <v>-2311819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-2521683</v>
      </c>
      <c r="C26" s="52"/>
      <c r="D26" s="64">
        <v>-1343501</v>
      </c>
      <c r="E26" s="51"/>
      <c r="F26" s="42"/>
    </row>
    <row r="27" spans="1:6">
      <c r="A27" s="45" t="s">
        <v>221</v>
      </c>
      <c r="B27" s="64">
        <v>-27953789</v>
      </c>
      <c r="C27" s="52"/>
      <c r="D27" s="64">
        <v>-9412093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>
        <v>21962062</v>
      </c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269</v>
      </c>
      <c r="B33" s="64">
        <v>78</v>
      </c>
      <c r="C33" s="52"/>
      <c r="D33" s="64">
        <v>198281</v>
      </c>
      <c r="E33" s="51"/>
      <c r="F33" s="42"/>
    </row>
    <row r="34" spans="1:6" ht="15" customHeight="1">
      <c r="A34" s="63" t="s">
        <v>249</v>
      </c>
      <c r="B34" s="64">
        <v>-854363</v>
      </c>
      <c r="C34" s="52"/>
      <c r="D34" s="64">
        <v>-6249738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251</v>
      </c>
      <c r="B38" s="64">
        <v>-561</v>
      </c>
      <c r="C38" s="52"/>
      <c r="D38" s="64">
        <v>-251501</v>
      </c>
      <c r="E38" s="51"/>
      <c r="F38" s="42"/>
    </row>
    <row r="39" spans="1:6">
      <c r="A39" s="63" t="s">
        <v>270</v>
      </c>
      <c r="B39" s="64">
        <v>-184543</v>
      </c>
      <c r="C39" s="52"/>
      <c r="D39" s="64">
        <v>-107567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16097441</v>
      </c>
      <c r="C42" s="55"/>
      <c r="D42" s="54">
        <f>SUM(D9:D41)</f>
        <v>743778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-2414616</v>
      </c>
      <c r="C44" s="52"/>
      <c r="D44" s="64">
        <v>-127702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13682825</v>
      </c>
      <c r="C47" s="58"/>
      <c r="D47" s="67">
        <f>SUM(D42:D46)</f>
        <v>616076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2414616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2414616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16097441</v>
      </c>
      <c r="C57" s="77"/>
      <c r="D57" s="76">
        <f>D47+D55</f>
        <v>616076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16097441</v>
      </c>
      <c r="C60" s="51"/>
      <c r="D60" s="64">
        <v>616076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2019-09-27T07:24:53Z</dcterms:modified>
</cp:coreProperties>
</file>