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ORNELA VA+ QKB 2018\Nelaj QKB 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D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<sst xmlns="http://schemas.openxmlformats.org/spreadsheetml/2006/main" count="414" uniqueCount="271">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</sst>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60917902</v>
      </c>
      <c r="C10" s="52"/>
      <c r="D10" s="64">
        <v>55963610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1139661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-12928428</v>
      </c>
      <c r="C19" s="52"/>
      <c r="D19" s="64">
        <v>-13898939</v>
      </c>
      <c r="E19" s="51"/>
      <c r="F19" s="42"/>
    </row>
    <row r="20" spans="1:6">
      <c r="A20" s="63" t="s">
        <v>247</v>
      </c>
      <c r="B20" s="64">
        <v>-6222420</v>
      </c>
      <c r="C20" s="52"/>
      <c r="D20" s="64">
        <v>-5501250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-10340095</v>
      </c>
      <c r="C22" s="52"/>
      <c r="D22" s="64">
        <v>-9269432</v>
      </c>
      <c r="E22" s="51"/>
      <c r="F22" s="42"/>
    </row>
    <row r="23" spans="1:6">
      <c r="A23" s="63" t="s">
        <v>249</v>
      </c>
      <c r="B23" s="64">
        <v>-1725149</v>
      </c>
      <c r="C23" s="52"/>
      <c r="D23" s="64">
        <v>-1558701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-15855852</v>
      </c>
      <c r="C26" s="52"/>
      <c r="D26" s="64">
        <v>-13685498</v>
      </c>
      <c r="E26" s="51"/>
      <c r="F26" s="42"/>
    </row>
    <row r="27" spans="1:6">
      <c r="A27" s="45" t="s">
        <v>221</v>
      </c>
      <c r="B27" s="64">
        <f>-5276779-225020</f>
        <v>-5501799</v>
      </c>
      <c r="C27" s="52"/>
      <c r="D27" s="64">
        <f>-5574072-3902699-40619</f>
        <v>-9517390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8344159</v>
      </c>
      <c r="C42" s="55"/>
      <c r="D42" s="54">
        <f>SUM(D9:D41)</f>
        <v>3672061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-1285377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7058782</v>
      </c>
      <c r="C47" s="58"/>
      <c r="D47" s="67">
        <f>SUM(D42:D46)</f>
        <v>3672061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7058782</v>
      </c>
      <c r="C57" s="77"/>
      <c r="D57" s="76">
        <f>D47+D55</f>
        <v>3672061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Hp-Compaq</cp:lastModifiedBy>
  <cp:lastPrinted>2016-10-03T09:59:38Z</cp:lastPrinted>
  <dcterms:created xsi:type="dcterms:W3CDTF">2012-01-19T09:31:29Z</dcterms:created>
  <dcterms:modified xsi:type="dcterms:W3CDTF">2019-07-15T11:46:53Z</dcterms:modified>
</cp:coreProperties>
</file>