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F43" i="18" l="1"/>
  <c r="F41" i="18"/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<sst xmlns="http://schemas.openxmlformats.org/spreadsheetml/2006/main" count="414" uniqueCount="271">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</sst>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3" fontId="187" fillId="0" borderId="27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41001942</v>
      </c>
      <c r="C10" s="52"/>
      <c r="D10" s="84">
        <v>45128432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-2806136</v>
      </c>
      <c r="C19" s="52"/>
      <c r="D19" s="86">
        <v>-4472155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-14461000</v>
      </c>
      <c r="C22" s="52"/>
      <c r="D22" s="85">
        <v>-15174000</v>
      </c>
      <c r="E22" s="51"/>
      <c r="F22" s="42"/>
    </row>
    <row r="23" spans="1:6">
      <c r="A23" s="63" t="s">
        <v>249</v>
      </c>
      <c r="B23" s="88">
        <v>-2414987</v>
      </c>
      <c r="C23" s="52"/>
      <c r="D23" s="88">
        <v>-2534058</v>
      </c>
      <c r="E23" s="51"/>
      <c r="F23" s="42"/>
    </row>
    <row r="24" spans="1:6">
      <c r="A24" s="63" t="s">
        <v>251</v>
      </c>
      <c r="B24" s="88"/>
      <c r="C24" s="52"/>
      <c r="D24" s="88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-644686</v>
      </c>
      <c r="C26" s="52"/>
      <c r="D26" s="84">
        <v>-176653</v>
      </c>
      <c r="E26" s="51"/>
      <c r="F26" s="42"/>
    </row>
    <row r="27" spans="1:6">
      <c r="A27" s="45" t="s">
        <v>221</v>
      </c>
      <c r="B27" s="84">
        <v>-2092000</v>
      </c>
      <c r="C27" s="52"/>
      <c r="D27" s="84">
        <v>-5797000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89">
        <f>B44</f>
        <v>-2787470</v>
      </c>
    </row>
    <row r="42" spans="1:7">
      <c r="A42" s="45" t="s">
        <v>224</v>
      </c>
      <c r="B42" s="54">
        <f>SUM(B9:B41)</f>
        <v>18583133</v>
      </c>
      <c r="C42" s="55"/>
      <c r="D42" s="54">
        <f>SUM(D9:D41)</f>
        <v>16974566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89">
        <f>D44</f>
        <v>-2546185</v>
      </c>
    </row>
    <row r="44" spans="1:7">
      <c r="A44" s="63" t="s">
        <v>225</v>
      </c>
      <c r="B44" s="87">
        <v>-2787470</v>
      </c>
      <c r="C44" s="87"/>
      <c r="D44" s="85">
        <v>-2546185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15795663</v>
      </c>
      <c r="C47" s="58"/>
      <c r="D47" s="67">
        <f>SUM(D42:D46)</f>
        <v>14428381</v>
      </c>
      <c r="E47" s="58"/>
      <c r="F47" s="42"/>
      <c r="G47" s="42">
        <v>2546185</v>
      </c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15795663</v>
      </c>
      <c r="C57" s="77"/>
      <c r="D57" s="76">
        <f>D47+D55</f>
        <v>14428381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2">
    <mergeCell ref="B23:B24"/>
    <mergeCell ref="D23:D2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2021-03-11T22:45:38Z</dcterms:modified>
</cp:coreProperties>
</file>