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enti\Google Drive\Drive Genti\4.BILANC 2019\CITRUS\"/>
    </mc:Choice>
  </mc:AlternateContent>
  <bookViews>
    <workbookView xWindow="0" yWindow="0" windowWidth="23040" windowHeight="9084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B12" i="1" l="1"/>
  <c r="B17" i="1" s="1"/>
  <c r="B25" i="1" s="1"/>
  <c r="C12" i="1"/>
  <c r="C17" i="1"/>
  <c r="N8" i="1"/>
  <c r="N7" i="1"/>
  <c r="N14" i="1"/>
  <c r="M17" i="1"/>
  <c r="M20" i="1"/>
  <c r="M23" i="1"/>
  <c r="M13" i="1"/>
  <c r="N10" i="1"/>
  <c r="N18" i="1"/>
  <c r="M27" i="1"/>
  <c r="N15" i="1"/>
  <c r="N19" i="1"/>
  <c r="N11" i="1"/>
  <c r="N25" i="1"/>
  <c r="N13" i="1"/>
  <c r="M6" i="1"/>
  <c r="M19" i="1"/>
  <c r="N22" i="1"/>
  <c r="M16" i="1"/>
  <c r="M10" i="1"/>
  <c r="N26" i="1"/>
  <c r="M8" i="1"/>
  <c r="M24" i="1"/>
  <c r="M12" i="1"/>
  <c r="N27" i="1"/>
  <c r="M9" i="1"/>
  <c r="N23" i="1"/>
  <c r="M25" i="1"/>
  <c r="N24" i="1"/>
  <c r="M22" i="1"/>
  <c r="N20" i="1"/>
  <c r="N17" i="1"/>
  <c r="N6" i="1"/>
  <c r="M11" i="1"/>
  <c r="M21" i="1"/>
  <c r="M15" i="1"/>
  <c r="N9" i="1"/>
  <c r="M18" i="1"/>
  <c r="M26" i="1"/>
  <c r="M14" i="1"/>
  <c r="N12" i="1"/>
  <c r="N21" i="1"/>
  <c r="M7" i="1"/>
  <c r="N16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<sst xmlns="http://schemas.openxmlformats.org/spreadsheetml/2006/main" count="28" uniqueCount="27">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</sst>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Normal" xfId="0" builtinId="0"/>
    <cellStyle name="Normal 2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28" sqref="B28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20" t="s">
        <v>25</v>
      </c>
    </row>
    <row r="2" spans="1:14" ht="15" customHeight="1" x14ac:dyDescent="0.3">
      <c r="A2" s="21" t="s">
        <v>24</v>
      </c>
      <c r="B2" s="19" t="s">
        <v>23</v>
      </c>
      <c r="C2" s="19" t="s">
        <v>23</v>
      </c>
    </row>
    <row r="3" spans="1:14" ht="15" customHeight="1" x14ac:dyDescent="0.3">
      <c r="A3" s="22"/>
      <c r="B3" s="19" t="s">
        <v>22</v>
      </c>
      <c r="C3" s="19" t="s">
        <v>21</v>
      </c>
    </row>
    <row r="4" spans="1:14" x14ac:dyDescent="0.3">
      <c r="A4" s="18" t="s">
        <v>20</v>
      </c>
      <c r="B4" s="1"/>
      <c r="C4" s="1"/>
    </row>
    <row r="5" spans="1:14" x14ac:dyDescent="0.3">
      <c r="B5" s="17"/>
      <c r="C5" s="1"/>
    </row>
    <row r="6" spans="1:14" x14ac:dyDescent="0.3">
      <c r="A6" s="10" t="s">
        <v>19</v>
      </c>
      <c r="B6" s="4">
        <v>31886101</v>
      </c>
      <c r="C6" s="1">
        <v>28128566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10" t="s">
        <v>15</v>
      </c>
      <c r="B10" s="9">
        <v>-25882297.77</v>
      </c>
      <c r="C10" s="1">
        <v>-23393195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10" t="s">
        <v>13</v>
      </c>
      <c r="B12" s="16">
        <f>SUM(B13:B14)</f>
        <v>-3109015</v>
      </c>
      <c r="C12" s="16">
        <f>SUM(C13:C14)</f>
        <v>-3204428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5" t="s">
        <v>12</v>
      </c>
      <c r="B13" s="9">
        <v>-3109015</v>
      </c>
      <c r="C13" s="1">
        <v>-3204428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5" t="s">
        <v>11</v>
      </c>
      <c r="B14" s="9"/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10" t="s">
        <v>10</v>
      </c>
      <c r="B15" s="14">
        <v>-12617</v>
      </c>
      <c r="C15" s="1">
        <v>-12617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10" t="s">
        <v>9</v>
      </c>
      <c r="B16" s="14">
        <v>-1996071</v>
      </c>
      <c r="C16" s="1">
        <v>-240200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1" t="s">
        <v>8</v>
      </c>
      <c r="B17" s="7">
        <f>SUM(B6:B12,B15:B16)</f>
        <v>886100.23000000045</v>
      </c>
      <c r="C17" s="7">
        <f>SUM(C6:C12,C15:C16)</f>
        <v>1278126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8" t="s">
        <v>3</v>
      </c>
      <c r="B23" s="7">
        <v>0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3" t="s">
        <v>2</v>
      </c>
      <c r="B25" s="6">
        <f>B17</f>
        <v>886100.23000000045</v>
      </c>
      <c r="C25" s="6">
        <f>C17</f>
        <v>1278126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5" t="s">
        <v>1</v>
      </c>
      <c r="B26" s="4">
        <v>-132915</v>
      </c>
      <c r="C26" s="1">
        <v>-191719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3" t="s">
        <v>0</v>
      </c>
      <c r="B27" s="2">
        <v>753186</v>
      </c>
      <c r="C27" s="2">
        <v>1086407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"/>
      <c r="C28" s="1"/>
    </row>
    <row r="29" spans="1:14" x14ac:dyDescent="0.3">
      <c r="A29" s="1"/>
      <c r="B29" s="1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Genti Gaba</cp:lastModifiedBy>
  <dcterms:created xsi:type="dcterms:W3CDTF">2018-06-20T15:30:23Z</dcterms:created>
  <dcterms:modified xsi:type="dcterms:W3CDTF">2020-08-10T21:32:48Z</dcterms:modified>
</cp:coreProperties>
</file>