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eaq\Desktop\LULZIM MEHMETAJ\"/>
    </mc:Choice>
  </mc:AlternateContent>
  <xr:revisionPtr revIDLastSave="0" documentId="13_ncr:1_{F1A2C122-263D-4D25-A182-9932988DD855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1" l="1"/>
  <c r="C23" i="1" l="1"/>
  <c r="C12" i="1" l="1"/>
  <c r="C17" i="1" s="1"/>
  <c r="C25" i="1" s="1"/>
  <c r="C27" i="1" s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<sst xmlns="http://schemas.openxmlformats.org/spreadsheetml/2006/main" count="30" uniqueCount="29">
  <si>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</si>
  <si>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</si>
  <si>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</si>
  <si>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</si>
  <si>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</si>
  <si>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</si>
  <si>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</si>
  <si>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</si>
  <si>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</si>
  <si>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</si>
  <si>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</si>
  <si>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</si>
  <si>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</si>
  <si>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</si>
  <si>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</si>
  <si>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</si>
  <si>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</si>
  <si>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</si>
  <si>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</si>
  <si>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</si>
  <si>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</si>
  <si>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</si>
  <si>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</si>
  <si>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</si>
  <si>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</si>
  <si>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LULZIM MEHMETAJ - VITI 2019</t>
  </si>
  <si>
    <t>Administrator</t>
  </si>
  <si>
    <t>Lulzim Mehmetaj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</si>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</sst>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164" fontId="8" fillId="0" borderId="0" xfId="1" applyNumberFormat="1" applyFont="1" applyBorder="1"/>
    <xf numFmtId="164" fontId="9" fillId="0" borderId="0" xfId="1" applyNumberFormat="1" applyFont="1" applyBorder="1" applyAlignment="1">
      <alignment vertical="center"/>
    </xf>
    <xf numFmtId="164" fontId="9" fillId="2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164" fontId="9" fillId="3" borderId="1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10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left" vertical="center"/>
    </xf>
    <xf numFmtId="164" fontId="9" fillId="2" borderId="2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4" fontId="9" fillId="2" borderId="3" xfId="1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workbookViewId="0">
      <selection activeCell="B10" sqref="B10"/>
    </sheetView>
  </sheetViews>
  <sheetFormatPr defaultRowHeight="15" x14ac:dyDescent="0.25"/>
  <cols>
    <col min="1" max="1" width="52.7109375" customWidth="1"/>
    <col min="2" max="3" width="22.28515625" customWidth="1"/>
  </cols>
  <sheetData>
    <row r="1" spans="1:3" x14ac:dyDescent="0.25">
      <c r="A1" s="24" t="s">
        <v>25</v>
      </c>
    </row>
    <row r="2" spans="1:3" ht="21" x14ac:dyDescent="0.35">
      <c r="A2" s="1" t="s">
        <v>0</v>
      </c>
      <c r="B2" s="2" t="s">
        <v>1</v>
      </c>
      <c r="C2" s="2" t="s">
        <v>1</v>
      </c>
    </row>
    <row r="3" spans="1:3" ht="15" customHeight="1" x14ac:dyDescent="0.25">
      <c r="A3" s="3"/>
      <c r="B3" s="2" t="s">
        <v>2</v>
      </c>
      <c r="C3" s="2" t="s">
        <v>3</v>
      </c>
    </row>
    <row r="4" spans="1:3" x14ac:dyDescent="0.25">
      <c r="A4" s="4" t="s">
        <v>4</v>
      </c>
      <c r="B4" s="5"/>
      <c r="C4" s="5"/>
    </row>
    <row r="5" spans="1:3" x14ac:dyDescent="0.25">
      <c r="B5" s="6"/>
      <c r="C5" s="5"/>
    </row>
    <row r="6" spans="1:3" ht="21.95" customHeight="1" x14ac:dyDescent="0.25">
      <c r="A6" s="7" t="s">
        <v>5</v>
      </c>
      <c r="B6" s="8">
        <v>15571244</v>
      </c>
      <c r="C6" s="9">
        <v>9531708</v>
      </c>
    </row>
    <row r="7" spans="1:3" ht="21.95" customHeight="1" x14ac:dyDescent="0.25">
      <c r="A7" s="7" t="s">
        <v>6</v>
      </c>
      <c r="B7" s="9">
        <v>84621</v>
      </c>
      <c r="C7" s="9"/>
    </row>
    <row r="8" spans="1:3" ht="33" customHeight="1" x14ac:dyDescent="0.25">
      <c r="A8" s="27" t="s">
        <v>7</v>
      </c>
      <c r="B8" s="9"/>
      <c r="C8" s="9"/>
    </row>
    <row r="9" spans="1:3" ht="36.75" customHeight="1" x14ac:dyDescent="0.25">
      <c r="A9" s="27" t="s">
        <v>8</v>
      </c>
      <c r="B9" s="9"/>
      <c r="C9" s="9"/>
    </row>
    <row r="10" spans="1:3" ht="21.95" customHeight="1" x14ac:dyDescent="0.25">
      <c r="A10" s="7" t="s">
        <v>9</v>
      </c>
      <c r="B10" s="10">
        <v>-8765357</v>
      </c>
      <c r="C10" s="9">
        <v>-5471754</v>
      </c>
    </row>
    <row r="11" spans="1:3" ht="21.95" customHeight="1" x14ac:dyDescent="0.25">
      <c r="A11" s="7" t="s">
        <v>10</v>
      </c>
      <c r="B11" s="10">
        <v>-1475061</v>
      </c>
      <c r="C11" s="9">
        <v>0</v>
      </c>
    </row>
    <row r="12" spans="1:3" ht="21.95" customHeight="1" x14ac:dyDescent="0.25">
      <c r="A12" s="7" t="s">
        <v>11</v>
      </c>
      <c r="B12" s="11">
        <f>SUM(B13:B14)</f>
        <v>-2388003</v>
      </c>
      <c r="C12" s="11">
        <f>SUM(C13:C14)</f>
        <v>-1663967</v>
      </c>
    </row>
    <row r="13" spans="1:3" ht="21.95" customHeight="1" x14ac:dyDescent="0.25">
      <c r="A13" s="12" t="s">
        <v>12</v>
      </c>
      <c r="B13" s="10">
        <v>-2046275</v>
      </c>
      <c r="C13" s="9">
        <v>-1352308</v>
      </c>
    </row>
    <row r="14" spans="1:3" ht="21.95" customHeight="1" x14ac:dyDescent="0.25">
      <c r="A14" s="12" t="s">
        <v>13</v>
      </c>
      <c r="B14" s="10">
        <v>-341728</v>
      </c>
      <c r="C14" s="9">
        <v>-311659</v>
      </c>
    </row>
    <row r="15" spans="1:3" ht="21.95" customHeight="1" x14ac:dyDescent="0.25">
      <c r="A15" s="7" t="s">
        <v>14</v>
      </c>
      <c r="B15" s="10">
        <v>-1325502</v>
      </c>
      <c r="C15" s="9">
        <v>-744558</v>
      </c>
    </row>
    <row r="16" spans="1:3" ht="21.95" customHeight="1" x14ac:dyDescent="0.25">
      <c r="A16" s="7" t="s">
        <v>15</v>
      </c>
      <c r="B16" s="10">
        <v>-938879</v>
      </c>
      <c r="C16" s="9">
        <v>-1115499</v>
      </c>
    </row>
    <row r="17" spans="1:3" ht="21.95" customHeight="1" x14ac:dyDescent="0.25">
      <c r="A17" s="13" t="s">
        <v>16</v>
      </c>
      <c r="B17" s="14">
        <f>SUM(B6:B12,B15:B16)</f>
        <v>763063</v>
      </c>
      <c r="C17" s="14">
        <f>SUM(C6:C12,C15:C16)</f>
        <v>535930</v>
      </c>
    </row>
    <row r="18" spans="1:3" ht="21.95" customHeight="1" x14ac:dyDescent="0.25">
      <c r="A18" s="15"/>
      <c r="B18" s="10"/>
      <c r="C18" s="10"/>
    </row>
    <row r="19" spans="1:3" ht="21.95" customHeight="1" x14ac:dyDescent="0.25">
      <c r="A19" s="16" t="s">
        <v>17</v>
      </c>
      <c r="B19" s="17"/>
      <c r="C19" s="9"/>
    </row>
    <row r="20" spans="1:3" ht="21.95" customHeight="1" x14ac:dyDescent="0.25">
      <c r="A20" s="18" t="s">
        <v>18</v>
      </c>
      <c r="B20" s="17">
        <v>250653</v>
      </c>
      <c r="C20" s="9">
        <v>0</v>
      </c>
    </row>
    <row r="21" spans="1:3" ht="21.95" customHeight="1" x14ac:dyDescent="0.25">
      <c r="A21" s="7" t="s">
        <v>19</v>
      </c>
      <c r="B21" s="10"/>
      <c r="C21" s="9"/>
    </row>
    <row r="22" spans="1:3" ht="21.95" customHeight="1" x14ac:dyDescent="0.25">
      <c r="A22" s="7" t="s">
        <v>20</v>
      </c>
      <c r="B22" s="10">
        <v>-156891</v>
      </c>
      <c r="C22" s="9"/>
    </row>
    <row r="23" spans="1:3" ht="21.95" customHeight="1" x14ac:dyDescent="0.25">
      <c r="A23" s="15" t="s">
        <v>21</v>
      </c>
      <c r="B23" s="14">
        <f>B20+B21+B22</f>
        <v>93762</v>
      </c>
      <c r="C23" s="14">
        <f>SUM(C19:C22)</f>
        <v>0</v>
      </c>
    </row>
    <row r="24" spans="1:3" ht="21.95" customHeight="1" x14ac:dyDescent="0.25">
      <c r="A24" s="19"/>
      <c r="B24" s="20"/>
      <c r="C24" s="9"/>
    </row>
    <row r="25" spans="1:3" ht="21.95" customHeight="1" thickBot="1" x14ac:dyDescent="0.3">
      <c r="A25" s="19" t="s">
        <v>22</v>
      </c>
      <c r="B25" s="21">
        <f>B17+B23</f>
        <v>856825</v>
      </c>
      <c r="C25" s="21">
        <f>C17+C23</f>
        <v>535930</v>
      </c>
    </row>
    <row r="26" spans="1:3" ht="21.95" customHeight="1" x14ac:dyDescent="0.25">
      <c r="A26" s="22" t="s">
        <v>23</v>
      </c>
      <c r="B26" s="8">
        <v>-128740</v>
      </c>
      <c r="C26" s="9">
        <v>-44490</v>
      </c>
    </row>
    <row r="27" spans="1:3" ht="21.95" customHeight="1" thickBot="1" x14ac:dyDescent="0.3">
      <c r="A27" s="19" t="s">
        <v>24</v>
      </c>
      <c r="B27" s="23">
        <f>B25+B26</f>
        <v>728085</v>
      </c>
      <c r="C27" s="23">
        <f>C25+C26</f>
        <v>491440</v>
      </c>
    </row>
    <row r="28" spans="1:3" ht="15.75" thickTop="1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25" t="s">
        <v>26</v>
      </c>
      <c r="B30" s="5"/>
      <c r="C30" s="5"/>
    </row>
    <row r="31" spans="1:3" x14ac:dyDescent="0.25">
      <c r="A31" s="26" t="s">
        <v>27</v>
      </c>
      <c r="C31" t="s">
        <v>28</v>
      </c>
    </row>
  </sheetData>
  <pageMargins left="0" right="0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ENEA</cp:lastModifiedBy>
  <cp:lastPrinted>2020-07-22T15:34:31Z</cp:lastPrinted>
  <dcterms:created xsi:type="dcterms:W3CDTF">2020-07-09T07:39:08Z</dcterms:created>
  <dcterms:modified xsi:type="dcterms:W3CDTF">2020-07-25T06:31:03Z</dcterms:modified>
</cp:coreProperties>
</file>