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N26" i="1"/>
  <c r="N16" i="1"/>
  <c r="M27" i="1"/>
  <c r="M25" i="1"/>
  <c r="M14" i="1"/>
  <c r="N21" i="1"/>
  <c r="N9" i="1"/>
  <c r="M19" i="1"/>
  <c r="N10" i="1"/>
  <c r="M22" i="1"/>
  <c r="N14" i="1"/>
  <c r="M8" i="1"/>
  <c r="N17" i="1"/>
  <c r="N15" i="1"/>
  <c r="M7" i="1"/>
  <c r="N27" i="1"/>
  <c r="N13" i="1"/>
  <c r="M12" i="1"/>
  <c r="M26" i="1"/>
  <c r="M6" i="1"/>
  <c r="M21" i="1"/>
  <c r="N11" i="1"/>
  <c r="M11" i="1"/>
  <c r="N20" i="1"/>
  <c r="N19" i="1"/>
  <c r="M16" i="1"/>
  <c r="N25" i="1"/>
  <c r="M18" i="1"/>
  <c r="N24" i="1"/>
  <c r="N12" i="1"/>
  <c r="M24" i="1"/>
  <c r="M10" i="1"/>
  <c r="N6" i="1"/>
  <c r="M13" i="1"/>
  <c r="M15" i="1"/>
  <c r="M9" i="1"/>
  <c r="N18" i="1"/>
  <c r="M20" i="1"/>
  <c r="N23" i="1"/>
  <c r="M17" i="1"/>
  <c r="N22" i="1"/>
  <c r="N8" i="1"/>
  <c r="M23" i="1"/>
  <c r="N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<sst xmlns="http://schemas.openxmlformats.org/spreadsheetml/2006/main" count="28" uniqueCount="27">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</sst>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6" t="s">
        <v>24</v>
      </c>
      <c r="B2" s="12" t="s">
        <v>23</v>
      </c>
      <c r="C2" s="12" t="s">
        <v>23</v>
      </c>
    </row>
    <row r="3" spans="1:14" ht="15" customHeight="1" x14ac:dyDescent="0.25">
      <c r="A3" s="27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0">
        <v>13498633</v>
      </c>
      <c r="C6" s="14">
        <v>19755139</v>
      </c>
      <c r="D6" s="21"/>
      <c r="E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D7" s="21"/>
      <c r="E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D8" s="21"/>
      <c r="E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D9" s="21"/>
      <c r="E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2">
        <v>-6100506</v>
      </c>
      <c r="C10" s="14">
        <v>-12363650</v>
      </c>
      <c r="D10" s="21"/>
      <c r="E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2"/>
      <c r="C11" s="14"/>
      <c r="D11" s="21"/>
      <c r="E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5">
        <f>SUM(B13:B14)</f>
        <v>-3938180</v>
      </c>
      <c r="C12" s="15">
        <f>SUM(C13:C14)</f>
        <v>-5885637</v>
      </c>
      <c r="D12" s="21"/>
      <c r="E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2">
        <v>-3155680</v>
      </c>
      <c r="C13" s="14">
        <v>-4979000</v>
      </c>
      <c r="D13" s="21"/>
      <c r="E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2">
        <v>-782500</v>
      </c>
      <c r="C14" s="14">
        <v>-906637</v>
      </c>
      <c r="D14" s="21"/>
      <c r="E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3"/>
      <c r="C15" s="14"/>
      <c r="D15" s="21"/>
      <c r="E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3">
        <v>-3113894</v>
      </c>
      <c r="C16" s="14">
        <v>-1114072</v>
      </c>
      <c r="D16" s="21"/>
      <c r="E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6">
        <f>SUM(B6:B12,B15:B16)</f>
        <v>346053</v>
      </c>
      <c r="C17" s="16">
        <f>SUM(C6:C12,C15:C16)</f>
        <v>391780</v>
      </c>
      <c r="D17" s="21"/>
      <c r="E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7"/>
      <c r="C18" s="17"/>
      <c r="D18" s="21"/>
      <c r="E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4"/>
      <c r="D19" s="21"/>
      <c r="E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4"/>
      <c r="D20" s="21"/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/>
      <c r="C21" s="14"/>
      <c r="D21" s="21"/>
      <c r="E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/>
      <c r="C22" s="14"/>
      <c r="D22" s="21"/>
      <c r="E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>
        <f>SUM(B20:B22)</f>
        <v>0</v>
      </c>
      <c r="C23" s="16">
        <f>SUM(C20:C22)</f>
        <v>0</v>
      </c>
      <c r="D23" s="21"/>
      <c r="E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4"/>
      <c r="D24" s="21"/>
      <c r="E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8">
        <f>+B17+B23</f>
        <v>346053</v>
      </c>
      <c r="C25" s="18">
        <f>+C17+C23</f>
        <v>391780</v>
      </c>
      <c r="D25" s="21"/>
      <c r="E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-17303</v>
      </c>
      <c r="C26" s="14">
        <v>-58767</v>
      </c>
      <c r="D26" s="21"/>
      <c r="E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9">
        <f>+B25+B26</f>
        <v>328750</v>
      </c>
      <c r="C27" s="19">
        <f>+C25+C26</f>
        <v>333013</v>
      </c>
      <c r="D27" s="21"/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  <c r="D28" s="21"/>
      <c r="E28" s="21"/>
    </row>
    <row r="29" spans="1:14" x14ac:dyDescent="0.25">
      <c r="A29" s="1"/>
      <c r="B29" s="14"/>
      <c r="C29" s="14"/>
      <c r="D29" s="21"/>
      <c r="E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2021-07-20T16:56:42Z</dcterms:modified>
</cp:coreProperties>
</file>