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CFIN2\Bler\Scan Folder\2. KADRIA SHPK\2.Viti 2018\QKR Kadria 2018\"/>
    </mc:Choice>
  </mc:AlternateContent>
  <bookViews>
    <workbookView xWindow="-120" yWindow="-120" windowWidth="29040" windowHeight="158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<sst xmlns="http://schemas.openxmlformats.org/spreadsheetml/2006/main" count="414" uniqueCount="271">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</sst>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7" zoomScaleNormal="100" workbookViewId="0">
      <selection activeCell="B44" sqref="B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65902662</v>
      </c>
      <c r="C10" s="52"/>
      <c r="D10" s="64">
        <v>68555057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603053</v>
      </c>
      <c r="C17" s="52"/>
      <c r="D17" s="64">
        <v>303572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-14549061</v>
      </c>
      <c r="C19" s="52"/>
      <c r="D19" s="64">
        <v>-29695372</v>
      </c>
      <c r="E19" s="51"/>
      <c r="F19" s="42"/>
    </row>
    <row r="20" spans="1:6">
      <c r="A20" s="63" t="s">
        <v>247</v>
      </c>
      <c r="B20" s="64">
        <v>-19363335</v>
      </c>
      <c r="C20" s="52"/>
      <c r="D20" s="64">
        <v>-15569480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-11589545</v>
      </c>
      <c r="C22" s="52"/>
      <c r="D22" s="64">
        <v>-9399544</v>
      </c>
      <c r="E22" s="51"/>
      <c r="F22" s="42"/>
    </row>
    <row r="23" spans="1:6">
      <c r="A23" s="63" t="s">
        <v>249</v>
      </c>
      <c r="B23" s="64">
        <v>-1856201</v>
      </c>
      <c r="C23" s="52"/>
      <c r="D23" s="64">
        <v>-1481689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-1284436</v>
      </c>
      <c r="C26" s="52"/>
      <c r="D26" s="64">
        <v>-907302</v>
      </c>
      <c r="E26" s="51"/>
      <c r="F26" s="42"/>
    </row>
    <row r="27" spans="1:6">
      <c r="A27" s="45" t="s">
        <v>221</v>
      </c>
      <c r="B27" s="64">
        <v>-10486803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>
        <v>23660000</v>
      </c>
      <c r="C30" s="52"/>
      <c r="D30" s="64">
        <v>11830000</v>
      </c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3323</v>
      </c>
      <c r="C37" s="52"/>
      <c r="D37" s="64">
        <v>606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-523412</v>
      </c>
      <c r="C39" s="52"/>
      <c r="D39" s="64">
        <v>-252941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30516245</v>
      </c>
      <c r="C42" s="55"/>
      <c r="D42" s="54">
        <f>SUM(D9:D41)</f>
        <v>23382907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-2601457</v>
      </c>
      <c r="C44" s="52"/>
      <c r="D44" s="64">
        <v>-1732936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27914788</v>
      </c>
      <c r="C47" s="58"/>
      <c r="D47" s="67">
        <f>SUM(D42:D46)</f>
        <v>21649971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27914788</v>
      </c>
      <c r="C57" s="77"/>
      <c r="D57" s="76">
        <f>D47+D55</f>
        <v>21649971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2019-07-30T14:34:10Z</dcterms:modified>
</cp:coreProperties>
</file>