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<sst xmlns="http://schemas.openxmlformats.org/spreadsheetml/2006/main" count="60" uniqueCount="58">
  <si>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</si>
  <si>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</si>
  <si>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</si>
  <si>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</si>
  <si>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</si>
  <si>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</si>
  <si>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</si>
  <si>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</si>
  <si>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</si>
  <si>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</si>
  <si>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</si>
  <si>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</si>
  <si>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</si>
  <si>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</si>
  <si>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</si>
  <si>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</si>
  <si>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</si>
  <si>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</si>
  <si>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</si>
  <si>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</si>
  <si>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</si>
  <si>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</si>
  <si>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</si>
  <si>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</si>
  <si>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</si>
  <si>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</si>
  <si>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</si>
  <si>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</si>
  <si>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</si>
  <si>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</si>
  <si>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</si>
  <si>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</si>
  <si>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</si>
  <si>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</si>
  <si>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</si>
  <si>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</si>
  <si>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</si>
  <si>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</si>
  <si>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</si>
  <si>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</si>
  <si>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</si>
  <si>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</si>
  <si>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</si>
  <si>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</si>
  <si>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</si>
  <si>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</si>
  <si>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</si>
  <si>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</si>
  <si>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</si>
  <si>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</si>
  <si>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</si>
  <si>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</si>
  <si>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</si>
  <si>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</si>
  <si>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</si>
  <si>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"THEOS" SHPK</t>
  </si>
  <si>
    <t>J 61828056 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</si>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</sst>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G53" sqref="G5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75418099</v>
      </c>
      <c r="C10" s="14"/>
      <c r="D10" s="16">
        <v>107318337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73174</v>
      </c>
      <c r="C17" s="14"/>
      <c r="D17" s="16">
        <v>3459611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-30856089</v>
      </c>
      <c r="C19" s="14"/>
      <c r="D19" s="16">
        <v>-37433743</v>
      </c>
      <c r="E19" s="13"/>
    </row>
    <row r="20" spans="1:5">
      <c r="A20" s="15" t="s">
        <v>14</v>
      </c>
      <c r="B20" s="16">
        <v>-26340527</v>
      </c>
      <c r="C20" s="14"/>
      <c r="D20" s="16">
        <v>-40630514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-3491751</v>
      </c>
      <c r="C22" s="14"/>
      <c r="D22" s="16">
        <v>-6240673</v>
      </c>
      <c r="E22" s="13"/>
    </row>
    <row r="23" spans="1:5">
      <c r="A23" s="15" t="s">
        <v>17</v>
      </c>
      <c r="B23" s="16">
        <v>-574814</v>
      </c>
      <c r="C23" s="14"/>
      <c r="D23" s="16">
        <v>-1042188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-1534521</v>
      </c>
      <c r="C26" s="14"/>
      <c r="D26" s="16">
        <v>-1222728</v>
      </c>
      <c r="E26" s="13"/>
    </row>
    <row r="27" spans="1:5">
      <c r="A27" s="12" t="s">
        <v>21</v>
      </c>
      <c r="B27" s="16">
        <v>-5534090</v>
      </c>
      <c r="C27" s="14"/>
      <c r="D27" s="16">
        <v>-3809465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>
        <v>-766602</v>
      </c>
      <c r="C37" s="14"/>
      <c r="D37" s="16">
        <v>-1081357</v>
      </c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6392879</v>
      </c>
      <c r="C42" s="20"/>
      <c r="D42" s="19">
        <f>SUM(D9:D41)</f>
        <v>19317280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-995485</v>
      </c>
      <c r="C44" s="14"/>
      <c r="D44" s="16">
        <v>-2922349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5397394</v>
      </c>
      <c r="C47" s="21"/>
      <c r="D47" s="22">
        <f>SUM(D42:D46)</f>
        <v>16394931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5397394</v>
      </c>
      <c r="C57" s="38"/>
      <c r="D57" s="37">
        <f>D47+D55</f>
        <v>16394931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2021-08-01T10:05:31Z</dcterms:modified>
</cp:coreProperties>
</file>