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60" windowWidth="1560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<sst xmlns="http://schemas.openxmlformats.org/spreadsheetml/2006/main" count="413" uniqueCount="270">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</sst>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46" zoomScaleNormal="100" workbookViewId="0">
      <selection activeCell="A68" sqref="A68"/>
    </sheetView>
  </sheetViews>
  <sheetFormatPr defaultRowHeight="15"/>
  <cols>
    <col min="1" max="1" width="82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226356376</v>
      </c>
      <c r="C10" s="52"/>
      <c r="D10" s="64">
        <v>166163051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65098</v>
      </c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-213557858</v>
      </c>
      <c r="C19" s="52"/>
      <c r="D19" s="64">
        <v>-154936402</v>
      </c>
      <c r="E19" s="51"/>
      <c r="F19" s="42"/>
    </row>
    <row r="20" spans="1:6">
      <c r="A20" s="63" t="s">
        <v>247</v>
      </c>
      <c r="B20" s="64">
        <v>-152302</v>
      </c>
      <c r="C20" s="52"/>
      <c r="D20" s="64">
        <v>-397350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-2360106</v>
      </c>
      <c r="C22" s="52"/>
      <c r="D22" s="64">
        <v>-1219991</v>
      </c>
      <c r="E22" s="51"/>
      <c r="F22" s="42"/>
    </row>
    <row r="23" spans="1:6">
      <c r="A23" s="63" t="s">
        <v>249</v>
      </c>
      <c r="B23" s="64">
        <v>-394137</v>
      </c>
      <c r="C23" s="52"/>
      <c r="D23" s="64">
        <v>-203738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-285098</v>
      </c>
      <c r="C26" s="52"/>
      <c r="D26" s="64">
        <v>-180663</v>
      </c>
      <c r="E26" s="51"/>
      <c r="F26" s="42"/>
    </row>
    <row r="27" spans="1:6">
      <c r="A27" s="45" t="s">
        <v>221</v>
      </c>
      <c r="B27" s="64">
        <v>-2254598</v>
      </c>
      <c r="C27" s="52"/>
      <c r="D27" s="64">
        <v>-691203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1598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101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7418973</v>
      </c>
      <c r="C42" s="55"/>
      <c r="D42" s="54">
        <f>SUM(D9:D41)</f>
        <v>8533805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-1137615</v>
      </c>
      <c r="C44" s="52"/>
      <c r="D44" s="64">
        <v>-1280071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6281358</v>
      </c>
      <c r="C47" s="58"/>
      <c r="D47" s="67">
        <f>SUM(D42:D46)</f>
        <v>7253734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6281358</v>
      </c>
      <c r="C57" s="77"/>
      <c r="D57" s="76">
        <f>D47+D55</f>
        <v>7253734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2019-09-29T17:15:36Z</dcterms:modified>
</cp:coreProperties>
</file>