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560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 l="1"/>
  <c r="B57" i="18"/>
  <c r="D47" i="18"/>
  <c r="B47" i="18"/>
  <c r="D42" i="18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<sst xmlns="http://schemas.openxmlformats.org/spreadsheetml/2006/main" count="409" uniqueCount="268">
  <si>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</si>
  <si>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</si>
  <si>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</si>
  <si>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</si>
  <si>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</si>
  <si>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</si>
  <si>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</si>
  <si>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</si>
  <si>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</si>
  <si>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</si>
  <si>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</si>
  <si>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</si>
  <si>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</si>
  <si>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</si>
  <si>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</si>
  <si>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</si>
  <si>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</si>
  <si>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</si>
  <si>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</si>
  <si>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</si>
  <si>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</si>
  <si>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</si>
  <si>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</si>
  <si>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</si>
  <si>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</si>
  <si>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</si>
  <si>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</si>
  <si>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</si>
  <si>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</si>
  <si>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</si>
  <si>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</si>
  <si>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</si>
  <si>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</si>
  <si>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</si>
  <si>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</si>
  <si>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</si>
  <si>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</si>
  <si>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</si>
  <si>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</si>
  <si>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</si>
  <si>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</si>
  <si>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</si>
  <si>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</si>
  <si>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</si>
  <si>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</si>
  <si>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</si>
  <si>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</si>
  <si>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</si>
  <si>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</si>
  <si>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</si>
  <si>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</si>
  <si>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</si>
  <si>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</si>
  <si>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</si>
  <si>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</si>
  <si>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</si>
  <si>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</si>
  <si>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</si>
  <si>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</si>
  <si>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</si>
  <si>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</si>
  <si>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</si>
  <si>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</si>
  <si>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</si>
  <si>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</si>
  <si>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</si>
  <si>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</si>
  <si>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</si>
  <si>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</si>
  <si>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</si>
  <si>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</si>
  <si>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</si>
  <si>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</si>
  <si>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</si>
  <si>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</si>
  <si>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</si>
  <si>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</si>
  <si>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</si>
  <si>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</si>
  <si>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</si>
  <si>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</si>
  <si>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</si>
  <si>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</si>
  <si>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</si>
  <si>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</si>
  <si>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</si>
  <si>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</si>
  <si>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</si>
  <si>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</si>
  <si>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</si>
  <si>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</si>
  <si>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</si>
  <si>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</si>
  <si>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</si>
  <si>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</si>
  <si>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</si>
  <si>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</si>
  <si>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</si>
  <si>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</si>
  <si>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</si>
  <si>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</si>
  <si>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</si>
  <si>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</si>
  <si>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</si>
  <si>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</si>
  <si>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</si>
  <si>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</si>
  <si>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</si>
  <si>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</si>
  <si>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</si>
  <si>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</si>
  <si>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</si>
  <si>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</si>
  <si>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</si>
  <si>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</si>
  <si>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</si>
  <si>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</si>
  <si>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</si>
  <si>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</si>
  <si>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</si>
  <si>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</si>
  <si>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</si>
  <si>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</si>
  <si>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</si>
  <si>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</si>
  <si>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</si>
  <si>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</si>
  <si>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</si>
  <si>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</si>
  <si>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</si>
  <si>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</si>
  <si>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</si>
  <si>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</si>
  <si>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</si>
  <si>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</si>
  <si>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</si>
  <si>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</si>
  <si>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</si>
  <si>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</si>
  <si>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</si>
  <si>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</si>
  <si>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</si>
  <si>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</si>
  <si>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</si>
  <si>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</si>
  <si>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</si>
  <si>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</si>
  <si>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</si>
  <si>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</si>
  <si>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</si>
  <si>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</si>
  <si>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</si>
  <si>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</si>
  <si>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</si>
  <si>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</si>
  <si>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</si>
  <si>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</si>
  <si>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</si>
  <si>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</si>
  <si>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</si>
  <si>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</si>
  <si>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</si>
  <si>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</si>
  <si>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</si>
  <si>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</si>
  <si>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</si>
  <si>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</si>
  <si>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</si>
  <si>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</si>
  <si>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</si>
  <si>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</si>
  <si>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</si>
  <si>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</si>
  <si>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</si>
  <si>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</si>
  <si>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</si>
  <si>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</si>
  <si>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</si>
  <si>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</si>
  <si>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</si>
  <si>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</si>
  <si>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</si>
  <si>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</si>
  <si>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</si>
  <si>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</si>
  <si>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</si>
  <si>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</si>
  <si>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</si>
  <si>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</si>
  <si>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</si>
  <si>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</si>
  <si>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</si>
  <si>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</si>
  <si>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</si>
  <si>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</si>
  <si>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</si>
  <si>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</si>
  <si>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</si>
  <si>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</si>
  <si>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</si>
  <si>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</si>
  <si>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</si>
  <si>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</si>
  <si>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</si>
  <si>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</si>
  <si>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</si>
  <si>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</si>
  <si>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</si>
  <si>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</si>
  <si>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</si>
  <si>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</si>
  <si>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</si>
  <si>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</si>
  <si>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</si>
  <si>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</si>
  <si>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</si>
  <si>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</si>
  <si>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</si>
  <si>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</si>
  <si>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</si>
  <si>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</si>
  <si>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</si>
  <si>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</si>
  <si>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</si>
  <si>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</si>
  <si>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</si>
  <si>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</si>
  <si>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</si>
  <si>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</si>
  <si>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</si>
  <si>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</si>
  <si>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</si>
  <si>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</si>
  <si>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</si>
  <si>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</si>
  <si>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</si>
  <si>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</si>
  <si>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</si>
  <si>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</si>
  <si>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</si>
  <si>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</si>
  <si>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</si>
  <si>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</si>
  <si>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</si>
  <si>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</si>
  <si>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</si>
  <si>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</si>
  <si>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</si>
  <si>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</si>
  <si>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</si>
  <si>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</si>
  <si>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</si>
  <si>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</si>
  <si>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</si>
  <si>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</si>
  <si>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</si>
  <si>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</si>
  <si>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</si>
  <si>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</si>
  <si>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</si>
  <si>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</si>
  <si>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</si>
  <si>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QANIA-2 SHPK</t>
  </si>
  <si>
    <t>NIPT : L73901201H</t>
  </si>
  <si>
    <t>ADMINISTRATORI</t>
  </si>
  <si>
    <t>ALI SHULLAZI</t>
  </si>
  <si>
    <t>Pasqyrat financiare te vitit 2019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</si>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</sst>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43" fontId="174" fillId="0" borderId="0" xfId="215" applyFont="1" applyFill="1" applyBorder="1" applyAlignment="1" applyProtection="1">
      <alignment horizontal="center"/>
    </xf>
    <xf numFmtId="0" fontId="185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tabSelected="1" topLeftCell="A48" zoomScaleNormal="100" workbookViewId="0">
      <selection activeCell="A48" sqref="A1:XFD1048576"/>
    </sheetView>
  </sheetViews>
  <sheetFormatPr defaultRowHeight="15"/>
  <cols>
    <col min="1" max="1" width="78.28515625" style="42" customWidth="1"/>
    <col min="2" max="2" width="14.42578125" style="41" customWidth="1"/>
    <col min="3" max="3" width="2.7109375" style="41" customWidth="1"/>
    <col min="4" max="4" width="14.425781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262</v>
      </c>
    </row>
    <row r="3" spans="1:6">
      <c r="A3" s="50" t="s">
        <v>263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/>
    </row>
    <row r="10" spans="1:6">
      <c r="A10" s="63" t="s">
        <v>257</v>
      </c>
      <c r="B10" s="64">
        <v>285143466</v>
      </c>
      <c r="C10" s="52"/>
      <c r="D10" s="64">
        <v>226356376</v>
      </c>
      <c r="E10" s="51"/>
      <c r="F10" s="84"/>
    </row>
    <row r="11" spans="1:6">
      <c r="A11" s="63" t="s">
        <v>259</v>
      </c>
      <c r="B11" s="64"/>
      <c r="C11" s="52"/>
      <c r="D11" s="64"/>
      <c r="E11" s="51"/>
      <c r="F11" s="84"/>
    </row>
    <row r="12" spans="1:6">
      <c r="A12" s="63" t="s">
        <v>260</v>
      </c>
      <c r="B12" s="64"/>
      <c r="C12" s="52"/>
      <c r="D12" s="64"/>
      <c r="E12" s="51"/>
      <c r="F12" s="84"/>
    </row>
    <row r="13" spans="1:6">
      <c r="A13" s="63" t="s">
        <v>261</v>
      </c>
      <c r="B13" s="64"/>
      <c r="C13" s="52"/>
      <c r="D13" s="64"/>
      <c r="E13" s="51"/>
      <c r="F13" s="84"/>
    </row>
    <row r="14" spans="1:6">
      <c r="A14" s="63" t="s">
        <v>258</v>
      </c>
      <c r="B14" s="64"/>
      <c r="C14" s="52"/>
      <c r="D14" s="64">
        <v>65098</v>
      </c>
      <c r="E14" s="51"/>
      <c r="F14" s="84"/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-268693214</v>
      </c>
      <c r="C19" s="52"/>
      <c r="D19" s="64">
        <v>-213557858</v>
      </c>
      <c r="E19" s="51"/>
      <c r="F19" s="42"/>
    </row>
    <row r="20" spans="1:6">
      <c r="A20" s="63" t="s">
        <v>243</v>
      </c>
      <c r="B20" s="64"/>
      <c r="C20" s="52"/>
      <c r="D20" s="64">
        <v>-152302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-2787727</v>
      </c>
      <c r="C22" s="52"/>
      <c r="D22" s="64">
        <v>-2360106</v>
      </c>
      <c r="E22" s="51"/>
      <c r="F22" s="42"/>
    </row>
    <row r="23" spans="1:6">
      <c r="A23" s="63" t="s">
        <v>245</v>
      </c>
      <c r="B23" s="64">
        <v>-465551</v>
      </c>
      <c r="C23" s="52"/>
      <c r="D23" s="64">
        <v>-394137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-323549</v>
      </c>
      <c r="C26" s="52"/>
      <c r="D26" s="64">
        <v>-285098</v>
      </c>
      <c r="E26" s="51"/>
      <c r="F26" s="42"/>
    </row>
    <row r="27" spans="1:6">
      <c r="A27" s="45" t="s">
        <v>221</v>
      </c>
      <c r="B27" s="64">
        <v>-2687923</v>
      </c>
      <c r="C27" s="52"/>
      <c r="D27" s="64">
        <v>-2254598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16048</v>
      </c>
      <c r="C33" s="52"/>
      <c r="D33" s="64">
        <v>1598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10201550</v>
      </c>
      <c r="C42" s="55"/>
      <c r="D42" s="54">
        <f>SUM(D10:D41)</f>
        <v>7418973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-1531048</v>
      </c>
      <c r="C44" s="52"/>
      <c r="D44" s="64">
        <v>-1137615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8670502</v>
      </c>
      <c r="C47" s="58"/>
      <c r="D47" s="67">
        <f>SUM(D42:D46)</f>
        <v>6281358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</f>
        <v>8670502</v>
      </c>
      <c r="C57" s="77"/>
      <c r="D57" s="76">
        <f>D47</f>
        <v>6281358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 t="s">
        <v>264</v>
      </c>
      <c r="C63" s="39"/>
      <c r="D63" s="39"/>
      <c r="E63" s="61"/>
      <c r="F63" s="39"/>
    </row>
    <row r="64" spans="1:6">
      <c r="A64" s="40"/>
      <c r="B64" s="39" t="s">
        <v>265</v>
      </c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2"/>
    </row>
  </sheetData>
  <pageMargins left="0.70866141732283472" right="0.70866141732283472" top="0.74803149606299213" bottom="0.74803149606299213" header="0.31496062992125984" footer="0.31496062992125984"/>
  <pageSetup scale="6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2020-07-25T07:14:42Z</cp:lastPrinted>
  <dcterms:created xsi:type="dcterms:W3CDTF">2012-01-19T09:31:29Z</dcterms:created>
  <dcterms:modified xsi:type="dcterms:W3CDTF">2020-08-02T07:41:33Z</dcterms:modified>
</cp:coreProperties>
</file>