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<sst xmlns="http://schemas.openxmlformats.org/spreadsheetml/2006/main" count="408" uniqueCount="267">
  <si>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</si>
  <si>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</si>
  <si>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</si>
  <si>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</si>
  <si>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</si>
  <si>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</si>
  <si>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</si>
  <si>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</si>
  <si>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</si>
  <si>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</si>
  <si>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</si>
  <si>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</si>
  <si>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</si>
  <si>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</si>
  <si>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</si>
  <si>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</si>
  <si>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</si>
  <si>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</si>
  <si>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</si>
  <si>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</si>
  <si>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</si>
  <si>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</si>
  <si>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</si>
  <si>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</si>
  <si>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</si>
  <si>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</si>
  <si>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</si>
  <si>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</si>
  <si>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</si>
  <si>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</si>
  <si>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</si>
  <si>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</si>
  <si>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</si>
  <si>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</si>
  <si>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</si>
  <si>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</si>
  <si>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</si>
  <si>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</si>
  <si>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</si>
  <si>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</si>
  <si>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</si>
  <si>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</si>
  <si>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</si>
  <si>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</si>
  <si>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</si>
  <si>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</si>
  <si>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</si>
  <si>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</si>
  <si>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</si>
  <si>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</si>
  <si>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</si>
  <si>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</si>
  <si>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</si>
  <si>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</si>
  <si>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</si>
  <si>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</si>
  <si>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</si>
  <si>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</si>
  <si>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</si>
  <si>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</si>
  <si>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</si>
  <si>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</si>
  <si>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</si>
  <si>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</si>
  <si>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</si>
  <si>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</si>
  <si>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</si>
  <si>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</si>
  <si>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</si>
  <si>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</si>
  <si>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</si>
  <si>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</si>
  <si>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</si>
  <si>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</si>
  <si>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</si>
  <si>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</si>
  <si>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</si>
  <si>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</si>
  <si>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</si>
  <si>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</si>
  <si>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</si>
  <si>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</si>
  <si>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</si>
  <si>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</si>
  <si>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</si>
  <si>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</si>
  <si>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</si>
  <si>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</si>
  <si>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</si>
  <si>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</si>
  <si>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</si>
  <si>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</si>
  <si>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</si>
  <si>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</si>
  <si>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</si>
  <si>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</si>
  <si>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</si>
  <si>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</si>
  <si>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</si>
  <si>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</si>
  <si>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</si>
  <si>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</si>
  <si>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</si>
  <si>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</si>
  <si>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</si>
  <si>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</si>
  <si>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</si>
  <si>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</si>
  <si>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</si>
  <si>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</si>
  <si>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</si>
  <si>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</si>
  <si>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</si>
  <si>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</si>
  <si>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</si>
  <si>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</si>
  <si>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</si>
  <si>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</si>
  <si>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</si>
  <si>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</si>
  <si>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</si>
  <si>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</si>
  <si>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</si>
  <si>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</si>
  <si>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</si>
  <si>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</si>
  <si>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</si>
  <si>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</si>
  <si>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</si>
  <si>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</si>
  <si>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</si>
  <si>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</si>
  <si>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</si>
  <si>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</si>
  <si>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</si>
  <si>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</si>
  <si>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</si>
  <si>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</si>
  <si>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</si>
  <si>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</si>
  <si>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</si>
  <si>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</si>
  <si>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</si>
  <si>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</si>
  <si>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</si>
  <si>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</si>
  <si>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</si>
  <si>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</si>
  <si>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</si>
  <si>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</si>
  <si>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</si>
  <si>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</si>
  <si>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</si>
  <si>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</si>
  <si>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</si>
  <si>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</si>
  <si>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</si>
  <si>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</si>
  <si>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</si>
  <si>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</si>
  <si>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</si>
  <si>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</si>
  <si>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</si>
  <si>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</si>
  <si>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</si>
  <si>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</si>
  <si>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</si>
  <si>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</si>
  <si>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</si>
  <si>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</si>
  <si>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</si>
  <si>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</si>
  <si>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</si>
  <si>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</si>
  <si>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</si>
  <si>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</si>
  <si>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</si>
  <si>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</si>
  <si>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</si>
  <si>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</si>
  <si>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</si>
  <si>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</si>
  <si>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</si>
  <si>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</si>
  <si>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</si>
  <si>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</si>
  <si>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</si>
  <si>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</si>
  <si>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</si>
  <si>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</si>
  <si>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</si>
  <si>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</si>
  <si>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</si>
  <si>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</si>
  <si>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</si>
  <si>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</si>
  <si>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</si>
  <si>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</si>
  <si>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</si>
  <si>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</si>
  <si>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</si>
  <si>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</si>
  <si>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</si>
  <si>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</si>
  <si>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</si>
  <si>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</si>
  <si>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</si>
  <si>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</si>
  <si>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</si>
  <si>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</si>
  <si>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</si>
  <si>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</si>
  <si>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</si>
  <si>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</si>
  <si>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</si>
  <si>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</si>
  <si>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</si>
  <si>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</si>
  <si>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</si>
  <si>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</si>
  <si>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</si>
  <si>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</si>
  <si>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</si>
  <si>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</si>
  <si>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</si>
  <si>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</si>
  <si>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</si>
  <si>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</si>
  <si>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</si>
  <si>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</si>
  <si>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</si>
  <si>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</si>
  <si>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</si>
  <si>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</si>
  <si>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</si>
  <si>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</si>
  <si>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</si>
  <si>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</si>
  <si>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</si>
  <si>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</si>
  <si>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</si>
  <si>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</si>
  <si>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</si>
  <si>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</si>
  <si>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</si>
  <si>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</si>
  <si>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</si>
  <si>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</si>
  <si>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</si>
  <si>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</si>
  <si>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</si>
  <si>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</si>
  <si>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</si>
  <si>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</si>
  <si>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</si>
  <si>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</si>
  <si>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</si>
  <si>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</si>
  <si>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</si>
  <si>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</si>
  <si>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</si>
  <si>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</si>
  <si>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</si>
  <si>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</si>
  <si>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     LEK</t>
  </si>
  <si>
    <t>TERMO MONT  SHPK  Tirane</t>
  </si>
  <si>
    <t>NIPT   J72015003E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</si>
</sst>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54324956</v>
      </c>
      <c r="C10" s="52"/>
      <c r="D10" s="64">
        <v>67947065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149380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-31294751</v>
      </c>
      <c r="C19" s="52"/>
      <c r="D19" s="64">
        <v>-38605917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-7685429</v>
      </c>
      <c r="C22" s="52"/>
      <c r="D22" s="64">
        <v>-7817360</v>
      </c>
      <c r="E22" s="51"/>
      <c r="F22" s="42"/>
    </row>
    <row r="23" spans="1:6">
      <c r="A23" s="63" t="s">
        <v>245</v>
      </c>
      <c r="B23" s="64">
        <v>-1265101</v>
      </c>
      <c r="C23" s="52"/>
      <c r="D23" s="64">
        <v>-1256223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-242858</v>
      </c>
      <c r="C26" s="52"/>
      <c r="D26" s="64">
        <v>-277650</v>
      </c>
      <c r="E26" s="51"/>
      <c r="F26" s="42"/>
    </row>
    <row r="27" spans="1:6">
      <c r="A27" s="45" t="s">
        <v>221</v>
      </c>
      <c r="B27" s="64">
        <v>-8690161</v>
      </c>
      <c r="C27" s="52"/>
      <c r="D27" s="64">
        <v>-11371911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-509769</v>
      </c>
      <c r="C37" s="52"/>
      <c r="D37" s="64">
        <v>-387521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-45390</v>
      </c>
      <c r="C39" s="52"/>
      <c r="D39" s="64">
        <v>87104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4740877</v>
      </c>
      <c r="C42" s="55"/>
      <c r="D42" s="54">
        <f>SUM(D9:D41)</f>
        <v>8317587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-711234</v>
      </c>
      <c r="C44" s="52"/>
      <c r="D44" s="64">
        <v>-1255221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4029643</v>
      </c>
      <c r="C47" s="58"/>
      <c r="D47" s="67">
        <f>SUM(D42:D46)</f>
        <v>7062366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4029643</v>
      </c>
      <c r="C57" s="77"/>
      <c r="D57" s="76">
        <f>D47+D55</f>
        <v>7062366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2019-07-12T07:44:51Z</dcterms:modified>
</cp:coreProperties>
</file>