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1"/>
  </bookViews>
  <sheets>
    <sheet name="2.1-Pasqyra e Perform. (natyra)" sheetId="18" r:id="rId1"/>
    <sheet name="Sheet1" sheetId="23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<sst xmlns="http://schemas.openxmlformats.org/spreadsheetml/2006/main" count="60" uniqueCount="58">
  <si>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</si>
  <si>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</si>
  <si>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</si>
  <si>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</si>
  <si>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</si>
  <si>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</si>
  <si>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</si>
  <si>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</si>
  <si>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</si>
  <si>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</si>
  <si>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</si>
  <si>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</si>
  <si>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</si>
  <si>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</si>
  <si>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</si>
  <si>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</si>
  <si>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</si>
  <si>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</si>
  <si>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</si>
  <si>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</si>
  <si>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</si>
  <si>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</si>
  <si>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</si>
  <si>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</si>
  <si>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</si>
  <si>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</si>
  <si>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</si>
  <si>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</si>
  <si>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</si>
  <si>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</si>
  <si>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</si>
  <si>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</si>
  <si>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</si>
  <si>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</si>
  <si>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</si>
  <si>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</si>
  <si>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</si>
  <si>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</si>
  <si>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</si>
  <si>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</si>
  <si>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</si>
  <si>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</si>
  <si>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</si>
  <si>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</si>
  <si>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</si>
  <si>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</si>
  <si>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</si>
  <si>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</si>
  <si>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</si>
  <si>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</si>
  <si>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</si>
  <si>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</si>
  <si>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</si>
  <si>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</si>
  <si>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</si>
  <si>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</si>
  <si>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Petrol Blu Shpk</t>
  </si>
  <si>
    <t>L53215201I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</si>
</sst>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opLeftCell="A19" workbookViewId="0">
      <selection activeCell="A2" sqref="A2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98691183</v>
      </c>
      <c r="C10" s="17"/>
      <c r="D10" s="29">
        <v>96869122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-87715827</v>
      </c>
      <c r="C19" s="17"/>
      <c r="D19" s="29">
        <v>-86002416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-1284000</v>
      </c>
      <c r="C22" s="17"/>
      <c r="D22" s="29">
        <v>-1212000</v>
      </c>
      <c r="E22" s="16"/>
    </row>
    <row r="23" spans="1:5">
      <c r="A23" s="28" t="s">
        <v>38</v>
      </c>
      <c r="B23" s="29">
        <v>-214428</v>
      </c>
      <c r="C23" s="17"/>
      <c r="D23" s="29">
        <v>-202404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-112686</v>
      </c>
      <c r="C26" s="17"/>
      <c r="D26" s="29">
        <v>-117001</v>
      </c>
      <c r="E26" s="16"/>
    </row>
    <row r="27" spans="1:5">
      <c r="A27" s="10" t="s">
        <v>12</v>
      </c>
      <c r="B27" s="29">
        <v>-3151806</v>
      </c>
      <c r="C27" s="17"/>
      <c r="D27" s="29">
        <v>-2968551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>
        <v>105</v>
      </c>
      <c r="C33" s="17"/>
      <c r="D33" s="29">
        <v>7</v>
      </c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>
        <v>-286685</v>
      </c>
      <c r="C37" s="17"/>
      <c r="D37" s="29">
        <v>-275313</v>
      </c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5925856</v>
      </c>
      <c r="C42" s="20"/>
      <c r="D42" s="19">
        <f>SUM(D9:D41)</f>
        <v>6091444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-890598</v>
      </c>
      <c r="C44" s="17"/>
      <c r="D44" s="29">
        <v>-913717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5035258</v>
      </c>
      <c r="C47" s="23"/>
      <c r="D47" s="32">
        <f>SUM(D42:D46)</f>
        <v>5177727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5035258</v>
      </c>
      <c r="C57" s="42"/>
      <c r="D57" s="41">
        <f>D47+D55</f>
        <v>5177727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2020-07-13T18:49:06Z</dcterms:modified>
</cp:coreProperties>
</file>