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QKB 2019\A 2000\"/>
    </mc:Choice>
  </mc:AlternateContent>
  <bookViews>
    <workbookView xWindow="0" yWindow="0" windowWidth="20496" windowHeight="7812" tabRatio="801"/>
  </bookViews>
  <sheets>
    <sheet name="2.1-Pasqyra e Perform. (natyra)" sheetId="18" r:id="rId1"/>
  </sheet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<sst xmlns="http://schemas.openxmlformats.org/spreadsheetml/2006/main" count="60" uniqueCount="58">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</sst>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A39" sqref="A39"/>
    </sheetView>
  </sheetViews>
  <sheetFormatPr defaultColWidth="9.109375" defaultRowHeight="13.8"/>
  <cols>
    <col min="1" max="1" width="78.33203125" style="7" customWidth="1"/>
    <col min="2" max="2" width="15.6640625" style="6" customWidth="1"/>
    <col min="3" max="3" width="2.6640625" style="6" customWidth="1"/>
    <col min="4" max="4" width="15.6640625" style="6" customWidth="1"/>
    <col min="5" max="5" width="2.5546875" style="6" customWidth="1"/>
    <col min="6" max="7" width="11" style="7" bestFit="1" customWidth="1"/>
    <col min="8" max="8" width="9.5546875" style="7" bestFit="1" customWidth="1"/>
    <col min="9" max="16384" width="9.109375" style="7"/>
  </cols>
  <sheetData>
    <row r="1" spans="1:5">
      <c r="A1" s="14" t="s">
        <v>33</v>
      </c>
    </row>
    <row r="2" spans="1:5" ht="14.4">
      <c r="A2" s="15" t="s">
        <v>30</v>
      </c>
    </row>
    <row r="3" spans="1:5" ht="14.4">
      <c r="A3" s="15" t="s">
        <v>31</v>
      </c>
    </row>
    <row r="4" spans="1:5" ht="14.4">
      <c r="A4" s="15" t="s">
        <v>32</v>
      </c>
    </row>
    <row r="5" spans="1:5" ht="14.4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 ht="14.4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>
        <v>26704217</v>
      </c>
      <c r="C10" s="17"/>
      <c r="D10" s="29">
        <v>18812416</v>
      </c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 ht="27.6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/>
      <c r="E19" s="16"/>
    </row>
    <row r="20" spans="1:5">
      <c r="A20" s="28" t="s">
        <v>38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-20011870</v>
      </c>
      <c r="C22" s="17"/>
      <c r="D22" s="29">
        <v>-16245380</v>
      </c>
      <c r="E22" s="16"/>
    </row>
    <row r="23" spans="1:5">
      <c r="A23" s="28" t="s">
        <v>40</v>
      </c>
      <c r="B23" s="29">
        <v>-3341701</v>
      </c>
      <c r="C23" s="17"/>
      <c r="D23" s="29">
        <v>-2712984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-6218114</v>
      </c>
      <c r="C27" s="17"/>
      <c r="D27" s="29">
        <v>-3557369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 ht="27.6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>
        <v>359719</v>
      </c>
      <c r="C37" s="17"/>
      <c r="D37" s="29">
        <v>410000</v>
      </c>
      <c r="E37" s="16"/>
    </row>
    <row r="38" spans="1:5" ht="27.6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>
        <v>-5000</v>
      </c>
      <c r="C39" s="17"/>
      <c r="D39" s="29">
        <v>-2500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 ht="14.4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-2512749</v>
      </c>
      <c r="C42" s="20"/>
      <c r="D42" s="19">
        <f>SUM(D9:D41)</f>
        <v>-3295817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-95588</v>
      </c>
      <c r="C44" s="17"/>
      <c r="D44" s="29">
        <v>-75627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-2608337</v>
      </c>
      <c r="C47" s="23"/>
      <c r="D47" s="32">
        <f>SUM(D42:D46)</f>
        <v>-3371444</v>
      </c>
      <c r="E47" s="23"/>
    </row>
    <row r="48" spans="1:5" ht="14.4" thickBot="1">
      <c r="A48" s="33"/>
      <c r="B48" s="34"/>
      <c r="C48" s="34"/>
      <c r="D48" s="34"/>
      <c r="E48" s="24"/>
    </row>
    <row r="49" spans="1:5" ht="14.4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4.4" thickBot="1">
      <c r="A57" s="35" t="s">
        <v>37</v>
      </c>
      <c r="B57" s="41">
        <f>B47+B55</f>
        <v>-2608337</v>
      </c>
      <c r="C57" s="42"/>
      <c r="D57" s="41">
        <f>D47+D55</f>
        <v>-3371444</v>
      </c>
      <c r="E57" s="25"/>
    </row>
    <row r="58" spans="1:5" ht="14.4" thickTop="1">
      <c r="A58" s="38"/>
      <c r="B58" s="39"/>
      <c r="C58" s="40"/>
      <c r="D58" s="39"/>
      <c r="E58" s="25"/>
    </row>
    <row r="59" spans="1:5" ht="14.4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2020-07-18T19:49:01Z</cp:lastPrinted>
  <dcterms:created xsi:type="dcterms:W3CDTF">2012-01-19T09:31:29Z</dcterms:created>
  <dcterms:modified xsi:type="dcterms:W3CDTF">2020-07-18T19:56:39Z</dcterms:modified>
</cp:coreProperties>
</file>