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PC\Desktop\Alda\Serena Furnitures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<sst xmlns="http://schemas.openxmlformats.org/spreadsheetml/2006/main" count="414" uniqueCount="271">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</sst>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124160051</v>
      </c>
      <c r="C10" s="52"/>
      <c r="D10" s="84">
        <v>81189262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1959885</v>
      </c>
      <c r="C15" s="52"/>
      <c r="D15" s="64"/>
      <c r="E15" s="51"/>
      <c r="F15" s="42"/>
    </row>
    <row r="16" spans="1:6">
      <c r="A16" s="45" t="s">
        <v>217</v>
      </c>
      <c r="B16" s="64">
        <v>101860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-88283954</v>
      </c>
      <c r="C19" s="52"/>
      <c r="D19" s="85">
        <v>-55660187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-13163710</v>
      </c>
      <c r="C22" s="52"/>
      <c r="D22" s="85">
        <v>-10275605</v>
      </c>
      <c r="E22" s="51"/>
      <c r="F22" s="42"/>
    </row>
    <row r="23" spans="1:6">
      <c r="A23" s="63" t="s">
        <v>249</v>
      </c>
      <c r="B23" s="85">
        <v>-2192690</v>
      </c>
      <c r="C23" s="52"/>
      <c r="D23" s="85">
        <v>-1716427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-4786500</v>
      </c>
      <c r="C26" s="52"/>
      <c r="D26" s="85">
        <v>-2078531</v>
      </c>
      <c r="E26" s="51"/>
      <c r="F26" s="42"/>
    </row>
    <row r="27" spans="1:6">
      <c r="A27" s="45" t="s">
        <v>221</v>
      </c>
      <c r="B27" s="85">
        <v>-9987276</v>
      </c>
      <c r="C27" s="52"/>
      <c r="D27" s="85">
        <v>-9064896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-148770</v>
      </c>
      <c r="C37" s="52"/>
      <c r="D37" s="8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7658896</v>
      </c>
      <c r="C42" s="55"/>
      <c r="D42" s="54">
        <f>SUM(D9:D41)</f>
        <v>2393616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-1330721</v>
      </c>
      <c r="C44" s="52"/>
      <c r="D44" s="64">
        <v>-665615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6328175</v>
      </c>
      <c r="C47" s="58"/>
      <c r="D47" s="67">
        <f>SUM(D42:D46)</f>
        <v>1728001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6328175</v>
      </c>
      <c r="C57" s="77"/>
      <c r="D57" s="76">
        <f>D47+D55</f>
        <v>1728001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HP-PC</cp:lastModifiedBy>
  <cp:lastPrinted>2016-10-03T09:59:38Z</cp:lastPrinted>
  <dcterms:created xsi:type="dcterms:W3CDTF">2012-01-19T09:31:29Z</dcterms:created>
  <dcterms:modified xsi:type="dcterms:W3CDTF">2019-07-28T10:38:30Z</dcterms:modified>
</cp:coreProperties>
</file>