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Nenshkrim Elekronik\Serena Furnitures\"/>
    </mc:Choice>
  </mc:AlternateContent>
  <xr:revisionPtr revIDLastSave="0" documentId="13_ncr:1_{6F8B633E-1483-4327-836B-D350D9B78B51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<sst xmlns="http://schemas.openxmlformats.org/spreadsheetml/2006/main" count="414" uniqueCount="271">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</sst>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0" borderId="0" xfId="0" applyNumberFormat="1" applyFont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workbookViewId="0">
      <selection activeCell="B54" sqref="B54"/>
    </sheetView>
  </sheetViews>
  <sheetFormatPr defaultRowHeight="15"/>
  <cols>
    <col min="1" max="1" width="92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111853641</v>
      </c>
      <c r="C10" s="52"/>
      <c r="D10" s="64">
        <v>116608154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6728291</v>
      </c>
      <c r="C14" s="52"/>
      <c r="D14" s="64">
        <v>568809</v>
      </c>
      <c r="E14" s="51"/>
      <c r="F14" s="82" t="s">
        <v>269</v>
      </c>
    </row>
    <row r="15" spans="1:6">
      <c r="A15" s="45" t="s">
        <v>216</v>
      </c>
      <c r="B15" s="64">
        <v>-5374690</v>
      </c>
      <c r="C15" s="52"/>
      <c r="D15" s="64">
        <v>3564512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-71462383</v>
      </c>
      <c r="C19" s="84"/>
      <c r="D19" s="64">
        <v>-83962722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-13482416</v>
      </c>
      <c r="C22" s="84"/>
      <c r="D22" s="64">
        <v>-14969186</v>
      </c>
      <c r="E22" s="51"/>
      <c r="F22" s="42"/>
    </row>
    <row r="23" spans="1:6">
      <c r="A23" s="63" t="s">
        <v>249</v>
      </c>
      <c r="B23" s="64">
        <v>-2251563</v>
      </c>
      <c r="C23" s="84"/>
      <c r="D23" s="64">
        <v>-2496074</v>
      </c>
      <c r="E23" s="51"/>
      <c r="F23" s="42"/>
    </row>
    <row r="24" spans="1:6">
      <c r="A24" s="63" t="s">
        <v>251</v>
      </c>
      <c r="B24" s="64"/>
      <c r="C24" s="84"/>
      <c r="D24" s="64"/>
      <c r="E24" s="51"/>
      <c r="F24" s="42"/>
    </row>
    <row r="25" spans="1:6">
      <c r="A25" s="45" t="s">
        <v>220</v>
      </c>
      <c r="B25" s="64"/>
      <c r="C25" s="84"/>
      <c r="D25" s="64"/>
      <c r="E25" s="51"/>
      <c r="F25" s="42"/>
    </row>
    <row r="26" spans="1:6">
      <c r="A26" s="45" t="s">
        <v>235</v>
      </c>
      <c r="B26" s="64">
        <v>-7551984</v>
      </c>
      <c r="C26" s="84"/>
      <c r="D26" s="64">
        <v>-5643663</v>
      </c>
      <c r="E26" s="51"/>
      <c r="F26" s="42"/>
    </row>
    <row r="27" spans="1:6">
      <c r="A27" s="45" t="s">
        <v>221</v>
      </c>
      <c r="B27" s="64">
        <v>-11635419</v>
      </c>
      <c r="C27" s="84"/>
      <c r="D27" s="64">
        <v>-8406976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-313431</v>
      </c>
      <c r="C37" s="84"/>
      <c r="D37" s="85">
        <v>-134501</v>
      </c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6510046</v>
      </c>
      <c r="C42" s="55"/>
      <c r="D42" s="54">
        <f>SUM(D9:D41)</f>
        <v>5128353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-1273955</v>
      </c>
      <c r="C44" s="84"/>
      <c r="D44" s="64">
        <v>-1068235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5236091</v>
      </c>
      <c r="C47" s="58"/>
      <c r="D47" s="67">
        <f>SUM(D42:D46)</f>
        <v>4060118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5236091</v>
      </c>
      <c r="C57" s="77"/>
      <c r="D57" s="76">
        <f>D47+D55</f>
        <v>4060118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CF33881-7AE1-4EE7-9969-1CBFABBDA5F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B051AE3-1EA8-4D0C-B437-F6AEC962F30C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BE2859C-8355-484D-8F6F-97ABD7C3491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2021-07-30T16:00:09Z</dcterms:modified>
</cp:coreProperties>
</file>