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10"/>
  <c r="D39"/>
  <c r="B14"/>
  <c r="D10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<sst xmlns="http://schemas.openxmlformats.org/spreadsheetml/2006/main" count="414" uniqueCount="271">
  <si>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</si>
  <si>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</si>
  <si>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</si>
  <si>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</si>
  <si>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</si>
  <si>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</si>
  <si>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</si>
  <si>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</si>
  <si>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</si>
  <si>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</si>
  <si>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</si>
  <si>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</si>
  <si>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</si>
  <si>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</si>
  <si>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</si>
  <si>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</si>
  <si>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</si>
  <si>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</si>
  <si>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</si>
  <si>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</si>
  <si>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</si>
  <si>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</si>
  <si>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</si>
  <si>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</si>
  <si>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</si>
  <si>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</si>
  <si>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</si>
  <si>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</si>
  <si>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</si>
  <si>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</si>
  <si>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</si>
  <si>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</si>
  <si>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</si>
  <si>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</si>
  <si>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</si>
  <si>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</si>
  <si>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</si>
  <si>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</si>
  <si>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</si>
  <si>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</si>
  <si>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</si>
  <si>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</si>
  <si>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</si>
  <si>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</si>
  <si>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</si>
  <si>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</si>
  <si>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</si>
  <si>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</si>
  <si>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</si>
  <si>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</si>
  <si>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</si>
  <si>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</si>
  <si>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</si>
  <si>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</si>
  <si>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</si>
  <si>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</si>
  <si>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</si>
  <si>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</si>
  <si>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</si>
  <si>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</si>
  <si>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</si>
  <si>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</si>
  <si>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</si>
  <si>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</si>
  <si>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</si>
  <si>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</si>
  <si>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</si>
  <si>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</si>
  <si>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</si>
  <si>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</si>
  <si>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</si>
  <si>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</si>
  <si>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</si>
  <si>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</si>
  <si>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</si>
  <si>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</si>
  <si>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</si>
  <si>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</si>
  <si>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</si>
  <si>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</si>
  <si>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</si>
  <si>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</si>
  <si>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</si>
  <si>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</si>
  <si>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</si>
  <si>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</si>
  <si>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</si>
  <si>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</si>
  <si>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</si>
  <si>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</si>
  <si>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</si>
  <si>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</si>
  <si>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</si>
  <si>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</si>
  <si>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</si>
  <si>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</si>
  <si>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</si>
  <si>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</si>
  <si>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</si>
  <si>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</si>
  <si>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</si>
  <si>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</si>
  <si>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</si>
  <si>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</si>
  <si>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</si>
  <si>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</si>
  <si>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</si>
  <si>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</si>
  <si>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</si>
  <si>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</si>
  <si>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</si>
  <si>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</si>
  <si>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</si>
  <si>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</si>
  <si>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</si>
  <si>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</si>
  <si>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</si>
  <si>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</si>
  <si>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</si>
  <si>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</si>
  <si>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</si>
  <si>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</si>
  <si>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</si>
  <si>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</si>
  <si>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</si>
  <si>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</si>
  <si>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</si>
  <si>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</si>
  <si>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</si>
  <si>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</si>
  <si>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</si>
  <si>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</si>
  <si>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</si>
  <si>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</si>
  <si>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</si>
  <si>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</si>
  <si>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</si>
  <si>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</si>
  <si>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</si>
  <si>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</si>
  <si>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</si>
  <si>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</si>
  <si>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</si>
  <si>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</si>
  <si>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</si>
  <si>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</si>
  <si>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</si>
  <si>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</si>
  <si>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</si>
  <si>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</si>
  <si>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</si>
  <si>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</si>
  <si>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</si>
  <si>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</si>
  <si>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</si>
  <si>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</si>
  <si>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</si>
  <si>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</si>
  <si>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</si>
  <si>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</si>
  <si>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</si>
  <si>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</si>
  <si>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</si>
  <si>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</si>
  <si>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</si>
  <si>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</si>
  <si>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</si>
  <si>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</si>
  <si>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</si>
  <si>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</si>
  <si>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</si>
  <si>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</si>
  <si>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</si>
  <si>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</si>
  <si>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</si>
  <si>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</si>
  <si>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</si>
  <si>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</si>
  <si>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</si>
  <si>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</si>
  <si>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</si>
  <si>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</si>
  <si>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</si>
  <si>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</si>
  <si>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</si>
  <si>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</si>
  <si>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</si>
  <si>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</si>
  <si>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</si>
  <si>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</si>
  <si>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</si>
  <si>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</si>
  <si>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</si>
  <si>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</si>
  <si>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</si>
  <si>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</si>
  <si>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</si>
  <si>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</si>
  <si>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</si>
  <si>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</si>
  <si>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</si>
  <si>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</si>
  <si>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</si>
  <si>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</si>
  <si>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</si>
  <si>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</si>
  <si>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</si>
  <si>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</si>
  <si>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</si>
  <si>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</si>
  <si>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</si>
  <si>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</si>
  <si>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</si>
  <si>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</si>
  <si>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</si>
  <si>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</si>
  <si>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</si>
  <si>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</si>
  <si>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</si>
  <si>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</si>
  <si>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</si>
  <si>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</si>
  <si>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</si>
  <si>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</si>
  <si>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</si>
  <si>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</si>
  <si>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</si>
  <si>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</si>
  <si>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</si>
  <si>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</si>
  <si>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</si>
  <si>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</si>
  <si>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</si>
  <si>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</si>
  <si>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</si>
  <si>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</si>
  <si>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</si>
  <si>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</si>
  <si>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</si>
  <si>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</si>
  <si>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</si>
  <si>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</si>
  <si>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</si>
  <si>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</si>
  <si>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</si>
  <si>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</si>
  <si>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</si>
  <si>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</si>
  <si>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</si>
  <si>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</si>
  <si>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</si>
  <si>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</si>
  <si>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</si>
  <si>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</si>
  <si>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</si>
  <si>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</si>
  <si>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</si>
  <si>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</si>
  <si>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</si>
  <si>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</si>
  <si>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</si>
  <si>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</si>
  <si>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</si>
  <si>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</si>
  <si>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</si>
  <si>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</si>
  <si>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</si>
  <si>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</si>
  <si>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ARGJIRO GROUP SHPK</t>
  </si>
  <si>
    <t>K72806612T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</si>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</sst>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f>65058103+10432231</f>
        <v>75490334</v>
      </c>
      <c r="C10" s="52"/>
      <c r="D10" s="64">
        <f>51125751+16265545</f>
        <v>67391296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f>517982+508053</f>
        <v>1026035</v>
      </c>
      <c r="C14" s="52"/>
      <c r="D14" s="64">
        <v>525384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-40320399</v>
      </c>
      <c r="C19" s="52"/>
      <c r="D19" s="64">
        <v>-36750128</v>
      </c>
      <c r="E19" s="51"/>
      <c r="F19" s="42"/>
    </row>
    <row r="20" spans="1:6">
      <c r="A20" s="63" t="s">
        <v>243</v>
      </c>
      <c r="B20" s="64">
        <v>-11796304</v>
      </c>
      <c r="C20" s="52"/>
      <c r="D20" s="64">
        <v>-9503182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-11150827</v>
      </c>
      <c r="C22" s="52"/>
      <c r="D22" s="64">
        <v>-8353768</v>
      </c>
      <c r="E22" s="51"/>
      <c r="F22" s="42"/>
    </row>
    <row r="23" spans="1:6">
      <c r="A23" s="63" t="s">
        <v>245</v>
      </c>
      <c r="B23" s="64">
        <v>-1862579</v>
      </c>
      <c r="C23" s="52"/>
      <c r="D23" s="64">
        <v>-1395441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-4005194</v>
      </c>
      <c r="C26" s="52"/>
      <c r="D26" s="64">
        <v>-4010043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-2314277</v>
      </c>
      <c r="C37" s="52"/>
      <c r="D37" s="64">
        <v>-2769482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-38414</v>
      </c>
      <c r="C39" s="52"/>
      <c r="D39" s="64">
        <f>30163-15662</f>
        <v>14501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5028375</v>
      </c>
      <c r="C42" s="55"/>
      <c r="D42" s="54">
        <f>SUM(D9:D41)</f>
        <v>5149137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-754256</v>
      </c>
      <c r="C44" s="52"/>
      <c r="D44" s="64">
        <v>-814992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4274119</v>
      </c>
      <c r="C47" s="58"/>
      <c r="D47" s="67">
        <f>SUM(D42:D46)</f>
        <v>4334145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4274119</v>
      </c>
      <c r="C57" s="77"/>
      <c r="D57" s="76">
        <f>D47+D55</f>
        <v>4334145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2019-07-05T10:20:47Z</dcterms:modified>
</cp:coreProperties>
</file>