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6"/>
  <c r="B22"/>
  <c r="C12" l="1"/>
  <c r="B12"/>
  <c r="C17" l="1"/>
  <c r="C25" s="1"/>
  <c r="C27" s="1"/>
  <c r="B17"/>
  <c r="B25" l="1"/>
  <c r="B27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<sst xmlns="http://schemas.openxmlformats.org/spreadsheetml/2006/main" count="26" uniqueCount="25">
  <si>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</si>
  <si>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</si>
  <si>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</si>
  <si>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</si>
  <si>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</si>
  <si>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</si>
  <si>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</si>
  <si>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</si>
  <si>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</si>
  <si>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</si>
  <si>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</si>
  <si>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</si>
  <si>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</si>
  <si>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</si>
  <si>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</si>
  <si>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</si>
  <si>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</si>
  <si>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</si>
  <si>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</si>
  <si>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</si>
  <si>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</si>
  <si>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</si>
  <si>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</si>
  <si>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</si>
  <si>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Shpenzime te panjohura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</si>
</sst>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9" sqref="E29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26" t="s">
        <v>7</v>
      </c>
      <c r="B2" s="13" t="s">
        <v>0</v>
      </c>
      <c r="C2" s="13" t="s">
        <v>0</v>
      </c>
    </row>
    <row r="3" spans="1:3" ht="15" customHeight="1">
      <c r="A3" s="27"/>
      <c r="B3" s="13" t="s">
        <v>1</v>
      </c>
      <c r="C3" s="13" t="s">
        <v>2</v>
      </c>
    </row>
    <row r="4" spans="1:3">
      <c r="A4" s="1" t="s">
        <v>13</v>
      </c>
      <c r="B4" s="14"/>
      <c r="C4" s="14"/>
    </row>
    <row r="5" spans="1:3">
      <c r="B5" s="15"/>
      <c r="C5" s="14"/>
    </row>
    <row r="6" spans="1:3">
      <c r="A6" s="5" t="s">
        <v>8</v>
      </c>
      <c r="B6" s="16">
        <v>0</v>
      </c>
      <c r="C6" s="14">
        <v>0</v>
      </c>
    </row>
    <row r="7" spans="1:3">
      <c r="A7" s="5" t="s">
        <v>14</v>
      </c>
      <c r="B7" s="14">
        <v>7651321</v>
      </c>
      <c r="C7" s="14">
        <v>6967595</v>
      </c>
    </row>
    <row r="8" spans="1:3">
      <c r="A8" s="5" t="s">
        <v>15</v>
      </c>
      <c r="B8" s="14">
        <v>0</v>
      </c>
      <c r="C8" s="14">
        <v>0</v>
      </c>
    </row>
    <row r="9" spans="1:3">
      <c r="A9" s="5" t="s">
        <v>16</v>
      </c>
      <c r="B9" s="14">
        <v>0</v>
      </c>
      <c r="C9" s="14">
        <v>0</v>
      </c>
    </row>
    <row r="10" spans="1:3">
      <c r="A10" s="5" t="s">
        <v>17</v>
      </c>
      <c r="B10" s="14">
        <v>-2953311</v>
      </c>
      <c r="C10" s="14">
        <v>-8268578</v>
      </c>
    </row>
    <row r="11" spans="1:3">
      <c r="A11" s="5" t="s">
        <v>18</v>
      </c>
      <c r="B11" s="17">
        <v>-180124</v>
      </c>
      <c r="C11" s="14">
        <v>-1638632</v>
      </c>
    </row>
    <row r="12" spans="1:3">
      <c r="A12" s="5" t="s">
        <v>19</v>
      </c>
      <c r="B12" s="18">
        <f>SUM(B13:B14)</f>
        <v>-3322606</v>
      </c>
      <c r="C12" s="18">
        <f>SUM(C13:C14)</f>
        <v>-6435036</v>
      </c>
    </row>
    <row r="13" spans="1:3">
      <c r="A13" s="11" t="s">
        <v>9</v>
      </c>
      <c r="B13" s="17">
        <v>-1803171</v>
      </c>
      <c r="C13" s="14">
        <v>-5508346</v>
      </c>
    </row>
    <row r="14" spans="1:3">
      <c r="A14" s="11" t="s">
        <v>21</v>
      </c>
      <c r="B14" s="17">
        <v>-1519435</v>
      </c>
      <c r="C14" s="14">
        <v>-926690</v>
      </c>
    </row>
    <row r="15" spans="1:3">
      <c r="A15" s="5" t="s">
        <v>20</v>
      </c>
      <c r="B15" s="17">
        <v>0</v>
      </c>
      <c r="C15" s="14">
        <v>0</v>
      </c>
    </row>
    <row r="16" spans="1:3">
      <c r="A16" s="5" t="s">
        <v>4</v>
      </c>
      <c r="B16" s="17">
        <v>-372512</v>
      </c>
      <c r="C16" s="14">
        <v>0</v>
      </c>
    </row>
    <row r="17" spans="1:3">
      <c r="A17" s="7" t="s">
        <v>10</v>
      </c>
      <c r="B17" s="19">
        <f>SUM(B6+B7+B8+B9+B10+B11+B12+B15+B16)</f>
        <v>822768</v>
      </c>
      <c r="C17" s="19">
        <f>SUM(C6+C7+C8+C9+C10+C11+C12+C15+C16)</f>
        <v>-9374651</v>
      </c>
    </row>
    <row r="18" spans="1:3">
      <c r="A18" s="3"/>
      <c r="B18" s="20"/>
      <c r="C18" s="20"/>
    </row>
    <row r="19" spans="1:3">
      <c r="A19" s="2" t="s">
        <v>5</v>
      </c>
      <c r="B19" s="21"/>
      <c r="C19" s="14"/>
    </row>
    <row r="20" spans="1:3">
      <c r="A20" s="8" t="s">
        <v>12</v>
      </c>
      <c r="B20" s="16"/>
      <c r="C20" s="14"/>
    </row>
    <row r="21" spans="1:3">
      <c r="A21" s="5" t="s">
        <v>11</v>
      </c>
      <c r="B21" s="17">
        <v>0</v>
      </c>
      <c r="C21" s="14">
        <v>5508346</v>
      </c>
    </row>
    <row r="22" spans="1:3">
      <c r="A22" s="3" t="s">
        <v>3</v>
      </c>
      <c r="B22" s="19">
        <f>SUM(B20+B21)</f>
        <v>0</v>
      </c>
      <c r="C22" s="19">
        <f>SUM(C20+C21)</f>
        <v>5508346</v>
      </c>
    </row>
    <row r="23" spans="1:3">
      <c r="A23" s="3" t="s">
        <v>24</v>
      </c>
      <c r="B23" s="25">
        <v>609952</v>
      </c>
      <c r="C23" s="25"/>
    </row>
    <row r="24" spans="1:3">
      <c r="A24" s="9"/>
      <c r="B24" s="22"/>
      <c r="C24" s="14"/>
    </row>
    <row r="25" spans="1:3" ht="15.75" thickBot="1">
      <c r="A25" s="9" t="s">
        <v>6</v>
      </c>
      <c r="B25" s="23">
        <f>SUM(B17+B22+B23)</f>
        <v>1432720</v>
      </c>
      <c r="C25" s="23">
        <f>SUM(C17+C22)</f>
        <v>-3866305</v>
      </c>
    </row>
    <row r="26" spans="1:3">
      <c r="A26" s="6" t="s">
        <v>22</v>
      </c>
      <c r="B26" s="16">
        <v>-71636</v>
      </c>
      <c r="C26" s="14">
        <v>0</v>
      </c>
    </row>
    <row r="27" spans="1:3" ht="15.75" thickBot="1">
      <c r="A27" s="9" t="s">
        <v>23</v>
      </c>
      <c r="B27" s="24">
        <f>SUM(B17+B26)</f>
        <v>751132</v>
      </c>
      <c r="C27" s="24">
        <f>SUM(C25+C26)</f>
        <v>-3866305</v>
      </c>
    </row>
    <row r="28" spans="1:3" ht="15.75" thickTop="1">
      <c r="A28" s="4"/>
      <c r="B28" s="14"/>
      <c r="C28" s="14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2020-08-05T10:40:41Z</dcterms:modified>
</cp:coreProperties>
</file>