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/>
  <c r="D42"/>
  <c r="B42"/>
  <c r="D47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<sst xmlns="http://schemas.openxmlformats.org/spreadsheetml/2006/main" count="414" uniqueCount="271">
  <si>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</si>
  <si>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</si>
  <si>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</si>
  <si>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</si>
  <si>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</si>
  <si>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</si>
  <si>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</si>
  <si>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</si>
  <si>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</si>
  <si>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</si>
  <si>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</si>
  <si>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</si>
  <si>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</si>
  <si>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</si>
  <si>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</si>
  <si>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</si>
  <si>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</si>
  <si>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</si>
  <si>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</si>
  <si>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</si>
  <si>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</si>
  <si>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</si>
  <si>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</si>
  <si>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</si>
  <si>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</si>
  <si>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</si>
  <si>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</si>
  <si>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</si>
  <si>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</si>
  <si>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</si>
  <si>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</si>
  <si>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</si>
  <si>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</si>
  <si>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</si>
  <si>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</si>
  <si>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</si>
  <si>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</si>
  <si>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</si>
  <si>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</si>
  <si>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</si>
  <si>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</si>
  <si>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</si>
  <si>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</si>
  <si>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</si>
  <si>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</si>
  <si>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</si>
  <si>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</si>
  <si>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</si>
  <si>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</si>
  <si>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</si>
  <si>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</si>
  <si>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</si>
  <si>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</si>
  <si>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</si>
  <si>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</si>
  <si>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</si>
  <si>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</si>
  <si>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</si>
  <si>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</si>
  <si>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</si>
  <si>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</si>
  <si>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</si>
  <si>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</si>
  <si>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</si>
  <si>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</si>
  <si>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</si>
  <si>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</si>
  <si>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</si>
  <si>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</si>
  <si>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</si>
  <si>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</si>
  <si>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</si>
  <si>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</si>
  <si>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</si>
  <si>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</si>
  <si>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</si>
  <si>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</si>
  <si>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</si>
  <si>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</si>
  <si>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</si>
  <si>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</si>
  <si>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</si>
  <si>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</si>
  <si>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</si>
  <si>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</si>
  <si>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</si>
  <si>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</si>
  <si>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</si>
  <si>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</si>
  <si>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</si>
  <si>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</si>
  <si>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</si>
  <si>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</si>
  <si>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</si>
  <si>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</si>
  <si>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</si>
  <si>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</si>
  <si>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</si>
  <si>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</si>
  <si>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</si>
  <si>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</si>
  <si>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</si>
  <si>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</si>
  <si>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</si>
  <si>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</si>
  <si>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</si>
  <si>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</si>
  <si>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</si>
  <si>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</si>
  <si>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</si>
  <si>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</si>
  <si>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</si>
  <si>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</si>
  <si>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</si>
  <si>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</si>
  <si>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</si>
  <si>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</si>
  <si>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</si>
  <si>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</si>
  <si>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</si>
  <si>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</si>
  <si>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</si>
  <si>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</si>
  <si>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</si>
  <si>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</si>
  <si>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</si>
  <si>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</si>
  <si>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</si>
  <si>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</si>
  <si>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</si>
  <si>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</si>
  <si>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</si>
  <si>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</si>
  <si>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</si>
  <si>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</si>
  <si>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</si>
  <si>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</si>
  <si>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</si>
  <si>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</si>
  <si>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</si>
  <si>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</si>
  <si>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</si>
  <si>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</si>
  <si>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</si>
  <si>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</si>
  <si>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</si>
  <si>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</si>
  <si>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</si>
  <si>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</si>
  <si>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</si>
  <si>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</si>
  <si>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</si>
  <si>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</si>
  <si>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</si>
  <si>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</si>
  <si>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</si>
  <si>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</si>
  <si>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</si>
  <si>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</si>
  <si>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</si>
  <si>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</si>
  <si>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</si>
  <si>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</si>
  <si>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</si>
  <si>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</si>
  <si>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</si>
  <si>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</si>
  <si>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</si>
  <si>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</si>
  <si>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</si>
  <si>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</si>
  <si>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</si>
  <si>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</si>
  <si>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</si>
  <si>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</si>
  <si>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</si>
  <si>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</si>
  <si>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</si>
  <si>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</si>
  <si>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</si>
  <si>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</si>
  <si>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</si>
  <si>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</si>
  <si>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</si>
  <si>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</si>
  <si>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</si>
  <si>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</si>
  <si>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</si>
  <si>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</si>
  <si>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</si>
  <si>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</si>
  <si>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</si>
  <si>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</si>
  <si>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</si>
  <si>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</si>
  <si>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</si>
  <si>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</si>
  <si>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</si>
  <si>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</si>
  <si>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</si>
  <si>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</si>
  <si>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</si>
  <si>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</si>
  <si>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</si>
  <si>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</si>
  <si>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</si>
  <si>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</si>
  <si>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</si>
  <si>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</si>
  <si>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</si>
  <si>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</si>
  <si>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</si>
  <si>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</si>
  <si>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</si>
  <si>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</si>
  <si>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</si>
  <si>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</si>
  <si>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</si>
  <si>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</si>
  <si>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</si>
  <si>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</si>
  <si>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</si>
  <si>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</si>
  <si>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</si>
  <si>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</si>
  <si>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</si>
  <si>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</si>
  <si>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</si>
  <si>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</si>
  <si>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</si>
  <si>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</si>
  <si>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</si>
  <si>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</si>
  <si>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</si>
  <si>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</si>
  <si>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</si>
  <si>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</si>
  <si>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</si>
  <si>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</si>
  <si>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</si>
  <si>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</si>
  <si>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</si>
  <si>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</si>
  <si>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</si>
  <si>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</si>
  <si>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</si>
  <si>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</si>
  <si>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</si>
  <si>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</si>
  <si>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</si>
  <si>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</si>
  <si>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</si>
  <si>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</si>
  <si>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</si>
  <si>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</si>
  <si>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</si>
  <si>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</si>
  <si>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</si>
  <si>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</si>
  <si>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</si>
  <si>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</si>
  <si>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</si>
  <si>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</si>
  <si>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</si>
  <si>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</si>
  <si>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</si>
  <si>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</si>
  <si>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</si>
  <si>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</si>
  <si>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Zdrava 07 shpk</t>
  </si>
  <si>
    <t>L34131401F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</si>
</sst>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D58" sqref="D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268</v>
      </c>
    </row>
    <row r="10" spans="1:6">
      <c r="A10" s="63" t="s">
        <v>260</v>
      </c>
      <c r="B10" s="64">
        <v>242451103</v>
      </c>
      <c r="C10" s="52"/>
      <c r="D10" s="64">
        <v>198242899</v>
      </c>
      <c r="E10" s="51"/>
      <c r="F10" s="81" t="s">
        <v>265</v>
      </c>
    </row>
    <row r="11" spans="1:6">
      <c r="A11" s="63" t="s">
        <v>262</v>
      </c>
      <c r="B11" s="64">
        <v>-1933498</v>
      </c>
      <c r="C11" s="52"/>
      <c r="D11" s="64"/>
      <c r="E11" s="51"/>
      <c r="F11" s="81" t="s">
        <v>266</v>
      </c>
    </row>
    <row r="12" spans="1:6">
      <c r="A12" s="63" t="s">
        <v>263</v>
      </c>
      <c r="B12" s="64"/>
      <c r="C12" s="52"/>
      <c r="D12" s="64"/>
      <c r="E12" s="51"/>
      <c r="F12" s="81" t="s">
        <v>266</v>
      </c>
    </row>
    <row r="13" spans="1:6">
      <c r="A13" s="63" t="s">
        <v>264</v>
      </c>
      <c r="B13" s="64"/>
      <c r="C13" s="52"/>
      <c r="D13" s="64"/>
      <c r="E13" s="51"/>
      <c r="F13" s="81" t="s">
        <v>266</v>
      </c>
    </row>
    <row r="14" spans="1:6">
      <c r="A14" s="63" t="s">
        <v>261</v>
      </c>
      <c r="B14" s="64">
        <v>276</v>
      </c>
      <c r="C14" s="52"/>
      <c r="D14" s="64"/>
      <c r="E14" s="51"/>
      <c r="F14" s="81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-193487999</v>
      </c>
      <c r="C19" s="52"/>
      <c r="D19" s="64">
        <v>-147720162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-5391178</v>
      </c>
      <c r="C22" s="52"/>
      <c r="D22" s="64">
        <v>-5650091</v>
      </c>
      <c r="E22" s="51"/>
      <c r="F22" s="42"/>
    </row>
    <row r="23" spans="1:6">
      <c r="A23" s="63" t="s">
        <v>247</v>
      </c>
      <c r="B23" s="64">
        <v>-900327</v>
      </c>
      <c r="C23" s="52"/>
      <c r="D23" s="64">
        <v>-943566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-2720610</v>
      </c>
      <c r="C26" s="52"/>
      <c r="D26" s="64">
        <v>-1977911</v>
      </c>
      <c r="E26" s="51"/>
      <c r="F26" s="42"/>
    </row>
    <row r="27" spans="1:6">
      <c r="A27" s="45" t="s">
        <v>221</v>
      </c>
      <c r="B27" s="64">
        <v>-21417386</v>
      </c>
      <c r="C27" s="52"/>
      <c r="D27" s="64">
        <v>-30667642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-1737756</v>
      </c>
      <c r="C37" s="52"/>
      <c r="D37" s="64">
        <v>0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14862625</v>
      </c>
      <c r="C42" s="54"/>
      <c r="D42" s="54">
        <f t="shared" ref="D42" si="0">SUM(D10:D41)</f>
        <v>11283527</v>
      </c>
      <c r="E42" s="58"/>
      <c r="F42" s="83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-2231975</v>
      </c>
      <c r="C44" s="52"/>
      <c r="D44" s="64">
        <v>-1698085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12630650</v>
      </c>
      <c r="C47" s="67"/>
      <c r="D47" s="67">
        <f t="shared" ref="D47" si="1">SUM(D42:D46)</f>
        <v>9585442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12630650</v>
      </c>
      <c r="C57" s="76"/>
      <c r="D57" s="76">
        <f t="shared" ref="C57:D57" si="2">D47+D55</f>
        <v>9585442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2021-06-29T11:21:36Z</dcterms:modified>
</cp:coreProperties>
</file>