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PER E-ALBANIA TE RISHIKUARA\2RC\"/>
    </mc:Choice>
  </mc:AlternateContent>
  <xr:revisionPtr revIDLastSave="0" documentId="13_ncr:1_{0239748B-05CD-4942-AB74-3193C225529A}" xr6:coauthVersionLast="45" xr6:coauthVersionMax="45" xr10:uidLastSave="{00000000-0000-0000-0000-000000000000}"/>
  <bookViews>
    <workbookView xWindow="-108" yWindow="-108" windowWidth="30936" windowHeight="16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B60" i="18" s="1"/>
  <c r="D57" i="18" l="1"/>
  <c r="D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<sst xmlns="http://schemas.openxmlformats.org/spreadsheetml/2006/main" count="414" uniqueCount="271">
  <si>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</si>
  <si>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</si>
  <si>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</si>
  <si>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</si>
  <si>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</si>
  <si>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</si>
  <si>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</si>
  <si>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</si>
  <si>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</si>
  <si>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</si>
  <si>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</si>
  <si>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</si>
  <si>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</si>
  <si>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</si>
  <si>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</si>
  <si>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</si>
  <si>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</si>
  <si>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</si>
  <si>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</si>
  <si>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</si>
  <si>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</si>
  <si>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</si>
  <si>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</si>
  <si>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</si>
  <si>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</si>
  <si>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</si>
  <si>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</si>
  <si>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</si>
  <si>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</si>
  <si>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</si>
  <si>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</si>
  <si>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</si>
  <si>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</si>
  <si>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</si>
  <si>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</si>
  <si>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</si>
  <si>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</si>
  <si>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</si>
  <si>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</si>
  <si>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</si>
  <si>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</si>
  <si>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</si>
  <si>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</si>
  <si>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</si>
  <si>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</si>
  <si>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</si>
  <si>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</si>
  <si>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</si>
  <si>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</si>
  <si>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</si>
  <si>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</si>
  <si>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</si>
  <si>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</si>
  <si>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</si>
  <si>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</si>
  <si>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</si>
  <si>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</si>
  <si>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</si>
  <si>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</si>
  <si>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</si>
  <si>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</si>
  <si>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</si>
  <si>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</si>
  <si>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</si>
  <si>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</si>
  <si>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</si>
  <si>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</si>
  <si>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</si>
  <si>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</si>
  <si>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</si>
  <si>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</si>
  <si>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</si>
  <si>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</si>
  <si>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</si>
  <si>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</si>
  <si>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</si>
  <si>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</si>
  <si>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</si>
  <si>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</si>
  <si>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</si>
  <si>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</si>
  <si>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</si>
  <si>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</si>
  <si>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</si>
  <si>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</si>
  <si>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</si>
  <si>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</si>
  <si>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</si>
  <si>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</si>
  <si>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</si>
  <si>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</si>
  <si>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</si>
  <si>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</si>
  <si>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</si>
  <si>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</si>
  <si>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</si>
  <si>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</si>
  <si>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</si>
  <si>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</si>
  <si>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</si>
  <si>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</si>
  <si>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</si>
  <si>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</si>
  <si>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</si>
  <si>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</si>
  <si>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</si>
  <si>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</si>
  <si>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</si>
  <si>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</si>
  <si>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</si>
  <si>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</si>
  <si>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</si>
  <si>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</si>
  <si>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</si>
  <si>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</si>
  <si>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</si>
  <si>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</si>
  <si>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</si>
  <si>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</si>
  <si>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</si>
  <si>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</si>
  <si>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</si>
  <si>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</si>
  <si>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</si>
  <si>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</si>
  <si>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</si>
  <si>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</si>
  <si>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</si>
  <si>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</si>
  <si>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</si>
  <si>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</si>
  <si>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</si>
  <si>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</si>
  <si>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</si>
  <si>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</si>
  <si>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</si>
  <si>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</si>
  <si>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</si>
  <si>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</si>
  <si>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</si>
  <si>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</si>
  <si>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</si>
  <si>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</si>
  <si>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</si>
  <si>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</si>
  <si>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</si>
  <si>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</si>
  <si>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</si>
  <si>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</si>
  <si>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</si>
  <si>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</si>
  <si>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</si>
  <si>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</si>
  <si>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</si>
  <si>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</si>
  <si>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</si>
  <si>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</si>
  <si>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</si>
  <si>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</si>
  <si>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</si>
  <si>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</si>
  <si>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</si>
  <si>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</si>
  <si>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</si>
  <si>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</si>
  <si>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</si>
  <si>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</si>
  <si>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</si>
  <si>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</si>
  <si>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</si>
  <si>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</si>
  <si>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</si>
  <si>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</si>
  <si>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</si>
  <si>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</si>
  <si>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</si>
  <si>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</si>
  <si>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</si>
  <si>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</si>
  <si>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</si>
  <si>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</si>
  <si>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</si>
  <si>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</si>
  <si>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</si>
  <si>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</si>
  <si>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</si>
  <si>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</si>
  <si>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</si>
  <si>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</si>
  <si>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</si>
  <si>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</si>
  <si>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</si>
  <si>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</si>
  <si>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</si>
  <si>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</si>
  <si>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</si>
  <si>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</si>
  <si>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</si>
  <si>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</si>
  <si>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</si>
  <si>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</si>
  <si>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</si>
  <si>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</si>
  <si>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</si>
  <si>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</si>
  <si>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</si>
  <si>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</si>
  <si>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</si>
  <si>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</si>
  <si>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</si>
  <si>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</si>
  <si>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</si>
  <si>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</si>
  <si>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</si>
  <si>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</si>
  <si>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</si>
  <si>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</si>
  <si>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</si>
  <si>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</si>
  <si>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</si>
  <si>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</si>
  <si>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</si>
  <si>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</si>
  <si>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</si>
  <si>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</si>
  <si>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</si>
  <si>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</si>
  <si>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</si>
  <si>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</si>
  <si>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</si>
  <si>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</si>
  <si>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</si>
  <si>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</si>
  <si>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</si>
  <si>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</si>
  <si>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</si>
  <si>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</si>
  <si>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</si>
  <si>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</si>
  <si>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</si>
  <si>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</si>
  <si>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</si>
  <si>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</si>
  <si>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</si>
  <si>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</si>
  <si>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</si>
  <si>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</si>
  <si>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</si>
  <si>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</si>
  <si>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</si>
  <si>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</si>
  <si>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</si>
  <si>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</si>
  <si>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</si>
  <si>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</si>
  <si>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</si>
  <si>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</si>
  <si>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</si>
  <si>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</si>
  <si>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</si>
  <si>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</si>
  <si>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</si>
  <si>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</si>
  <si>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</si>
  <si>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</si>
  <si>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</si>
  <si>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</si>
  <si>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2RC SHPK</t>
  </si>
  <si>
    <t>K82303007K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</si>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</sst>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81" customWidth="1"/>
    <col min="3" max="3" width="2.6640625" style="81" customWidth="1"/>
    <col min="4" max="4" width="15.6640625" style="8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270</v>
      </c>
    </row>
    <row r="2" spans="1:6" ht="14.4">
      <c r="A2" s="47" t="s">
        <v>267</v>
      </c>
    </row>
    <row r="3" spans="1:6" ht="14.4">
      <c r="A3" s="47" t="s">
        <v>268</v>
      </c>
    </row>
    <row r="4" spans="1:6" ht="14.4">
      <c r="A4" s="47" t="s">
        <v>269</v>
      </c>
    </row>
    <row r="5" spans="1:6" ht="14.4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 ht="14.4">
      <c r="A8" s="45"/>
      <c r="B8" s="84"/>
      <c r="C8" s="85"/>
      <c r="D8" s="84"/>
      <c r="E8" s="53"/>
      <c r="F8" s="42"/>
    </row>
    <row r="9" spans="1:6" ht="14.4">
      <c r="A9" s="43" t="s">
        <v>215</v>
      </c>
      <c r="B9" s="48"/>
      <c r="C9" s="49"/>
      <c r="D9" s="48"/>
      <c r="E9" s="48"/>
      <c r="F9" s="80" t="s">
        <v>266</v>
      </c>
    </row>
    <row r="10" spans="1:6">
      <c r="A10" s="60" t="s">
        <v>258</v>
      </c>
      <c r="B10" s="61">
        <v>22939238</v>
      </c>
      <c r="C10" s="49"/>
      <c r="D10" s="61">
        <v>9199436</v>
      </c>
      <c r="E10" s="48"/>
      <c r="F10" s="79" t="s">
        <v>263</v>
      </c>
    </row>
    <row r="11" spans="1:6">
      <c r="A11" s="60" t="s">
        <v>260</v>
      </c>
      <c r="B11" s="61"/>
      <c r="C11" s="49"/>
      <c r="D11" s="61"/>
      <c r="E11" s="48"/>
      <c r="F11" s="79" t="s">
        <v>264</v>
      </c>
    </row>
    <row r="12" spans="1:6">
      <c r="A12" s="60" t="s">
        <v>261</v>
      </c>
      <c r="B12" s="61"/>
      <c r="C12" s="49"/>
      <c r="D12" s="61"/>
      <c r="E12" s="48"/>
      <c r="F12" s="79" t="s">
        <v>264</v>
      </c>
    </row>
    <row r="13" spans="1:6">
      <c r="A13" s="60" t="s">
        <v>262</v>
      </c>
      <c r="B13" s="61"/>
      <c r="C13" s="49"/>
      <c r="D13" s="61"/>
      <c r="E13" s="48"/>
      <c r="F13" s="79" t="s">
        <v>264</v>
      </c>
    </row>
    <row r="14" spans="1:6">
      <c r="A14" s="60" t="s">
        <v>259</v>
      </c>
      <c r="B14" s="61"/>
      <c r="C14" s="49"/>
      <c r="D14" s="61"/>
      <c r="E14" s="48"/>
      <c r="F14" s="79" t="s">
        <v>265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>
        <v>310429</v>
      </c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-8595513</v>
      </c>
      <c r="C19" s="49"/>
      <c r="D19" s="61">
        <v>-3898702</v>
      </c>
      <c r="E19" s="48"/>
      <c r="F19" s="42"/>
    </row>
    <row r="20" spans="1:6">
      <c r="A20" s="60" t="s">
        <v>243</v>
      </c>
      <c r="B20" s="61">
        <v>-300000</v>
      </c>
      <c r="C20" s="49"/>
      <c r="D20" s="61">
        <v>-1711877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-14781593</v>
      </c>
      <c r="C22" s="49"/>
      <c r="D22" s="61">
        <v>-5609887</v>
      </c>
      <c r="E22" s="48"/>
      <c r="F22" s="42"/>
    </row>
    <row r="23" spans="1:6">
      <c r="A23" s="60" t="s">
        <v>245</v>
      </c>
      <c r="B23" s="61">
        <v>-763926</v>
      </c>
      <c r="C23" s="49"/>
      <c r="D23" s="61">
        <v>-890034</v>
      </c>
      <c r="E23" s="48"/>
      <c r="F23" s="42"/>
    </row>
    <row r="24" spans="1:6">
      <c r="A24" s="60" t="s">
        <v>247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-7982468</v>
      </c>
      <c r="C26" s="49"/>
      <c r="D26" s="61">
        <v>-3620209</v>
      </c>
      <c r="E26" s="48"/>
      <c r="F26" s="42"/>
    </row>
    <row r="27" spans="1:6">
      <c r="A27" s="43" t="s">
        <v>221</v>
      </c>
      <c r="B27" s="61">
        <v>-15628326</v>
      </c>
      <c r="C27" s="49"/>
      <c r="D27" s="61">
        <v>-4344130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/>
      <c r="C29" s="49"/>
      <c r="D29" s="61"/>
      <c r="E29" s="48"/>
      <c r="F29" s="42"/>
    </row>
    <row r="30" spans="1:6" ht="15" customHeight="1">
      <c r="A30" s="60" t="s">
        <v>246</v>
      </c>
      <c r="B30" s="61"/>
      <c r="C30" s="49"/>
      <c r="D30" s="61"/>
      <c r="E30" s="48"/>
      <c r="F30" s="42"/>
    </row>
    <row r="31" spans="1:6" ht="15" customHeight="1">
      <c r="A31" s="60" t="s">
        <v>255</v>
      </c>
      <c r="B31" s="61"/>
      <c r="C31" s="49"/>
      <c r="D31" s="61"/>
      <c r="E31" s="48"/>
      <c r="F31" s="42"/>
    </row>
    <row r="32" spans="1:6" ht="15" customHeight="1">
      <c r="A32" s="60" t="s">
        <v>249</v>
      </c>
      <c r="B32" s="61"/>
      <c r="C32" s="49"/>
      <c r="D32" s="61"/>
      <c r="E32" s="48"/>
      <c r="F32" s="42"/>
    </row>
    <row r="33" spans="1:6" ht="15" customHeight="1">
      <c r="A33" s="60" t="s">
        <v>254</v>
      </c>
      <c r="B33" s="61">
        <v>618355</v>
      </c>
      <c r="C33" s="49"/>
      <c r="D33" s="61">
        <v>84061</v>
      </c>
      <c r="E33" s="48"/>
      <c r="F33" s="42"/>
    </row>
    <row r="34" spans="1:6" ht="15" customHeight="1">
      <c r="A34" s="60" t="s">
        <v>250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/>
      <c r="C37" s="49"/>
      <c r="D37" s="61">
        <v>-26776</v>
      </c>
      <c r="E37" s="48"/>
      <c r="F37" s="42"/>
    </row>
    <row r="38" spans="1:6">
      <c r="A38" s="60" t="s">
        <v>253</v>
      </c>
      <c r="B38" s="61"/>
      <c r="C38" s="49"/>
      <c r="D38" s="61"/>
      <c r="E38" s="48"/>
      <c r="F38" s="42"/>
    </row>
    <row r="39" spans="1:6">
      <c r="A39" s="60" t="s">
        <v>252</v>
      </c>
      <c r="B39" s="61">
        <v>-456202</v>
      </c>
      <c r="C39" s="49"/>
      <c r="D39" s="61">
        <v>-543557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 ht="14.4">
      <c r="A41" s="77" t="s">
        <v>256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-24640006</v>
      </c>
      <c r="C42" s="52"/>
      <c r="D42" s="51">
        <f>SUM(D9:D41)</f>
        <v>-11361675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/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239</v>
      </c>
      <c r="B47" s="64">
        <f>SUM(B42:B46)</f>
        <v>-24640006</v>
      </c>
      <c r="C47" s="55"/>
      <c r="D47" s="64">
        <f>SUM(D42:D46)</f>
        <v>-11361675</v>
      </c>
      <c r="E47" s="55"/>
      <c r="F47" s="42"/>
    </row>
    <row r="48" spans="1:6" ht="14.4" thickBot="1">
      <c r="A48" s="65"/>
      <c r="B48" s="66"/>
      <c r="C48" s="66"/>
      <c r="D48" s="66"/>
      <c r="E48" s="56"/>
      <c r="F48" s="42"/>
    </row>
    <row r="49" spans="1:6" ht="14.4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>
        <v>28081</v>
      </c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28081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4.4" thickBot="1">
      <c r="A57" s="67" t="s">
        <v>242</v>
      </c>
      <c r="B57" s="73">
        <f>B47+B55</f>
        <v>-24611925</v>
      </c>
      <c r="C57" s="74"/>
      <c r="D57" s="73">
        <f>D47+D55</f>
        <v>-11361675</v>
      </c>
      <c r="E57" s="57"/>
      <c r="F57" s="37"/>
    </row>
    <row r="58" spans="1:6" ht="14.4" thickTop="1">
      <c r="A58" s="70"/>
      <c r="B58" s="71"/>
      <c r="C58" s="72"/>
      <c r="D58" s="71"/>
      <c r="E58" s="57"/>
      <c r="F58" s="37"/>
    </row>
    <row r="59" spans="1:6" ht="14.4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>
        <f>B57</f>
        <v>-24611925</v>
      </c>
      <c r="C60" s="48"/>
      <c r="D60" s="61">
        <f>D57</f>
        <v>-11361675</v>
      </c>
      <c r="E60" s="58"/>
      <c r="F60" s="39"/>
    </row>
    <row r="61" spans="1:6">
      <c r="A61" s="70" t="s">
        <v>228</v>
      </c>
      <c r="B61" s="61">
        <v>0</v>
      </c>
      <c r="C61" s="48"/>
      <c r="D61" s="61">
        <v>0</v>
      </c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257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1 2RC</cp:lastModifiedBy>
  <cp:lastPrinted>2016-10-03T09:59:38Z</cp:lastPrinted>
  <dcterms:created xsi:type="dcterms:W3CDTF">2012-01-19T09:31:29Z</dcterms:created>
  <dcterms:modified xsi:type="dcterms:W3CDTF">2021-08-02T15:11:27Z</dcterms:modified>
</cp:coreProperties>
</file>