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W:\Pasqyrat Financiare\Vendime 2020\OC\"/>
    </mc:Choice>
  </mc:AlternateContent>
  <bookViews>
    <workbookView showHorizontalScroll="0" showVerticalScroll="0" showSheetTabs="0" xWindow="0" yWindow="0" windowWidth="11640" windowHeight="862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37" i="18" l="1"/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<sst xmlns="http://schemas.openxmlformats.org/spreadsheetml/2006/main" count="408" uniqueCount="267">
  <si>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</si>
  <si>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</si>
  <si>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</si>
  <si>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</si>
  <si>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</si>
  <si>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</si>
  <si>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</si>
  <si>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</si>
  <si>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</si>
  <si>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</si>
  <si>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</si>
  <si>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</si>
  <si>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</si>
  <si>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</si>
  <si>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</si>
  <si>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</si>
  <si>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</si>
  <si>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</si>
  <si>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</si>
  <si>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</si>
  <si>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</si>
  <si>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</si>
  <si>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</si>
  <si>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</si>
  <si>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</si>
  <si>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</si>
  <si>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</si>
  <si>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</si>
  <si>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</si>
  <si>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</si>
  <si>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</si>
  <si>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</si>
  <si>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</si>
  <si>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</si>
  <si>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</si>
  <si>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</si>
  <si>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</si>
  <si>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</si>
  <si>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</si>
  <si>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</si>
  <si>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</si>
  <si>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</si>
  <si>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</si>
  <si>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</si>
  <si>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</si>
  <si>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</si>
  <si>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</si>
  <si>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</si>
  <si>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</si>
  <si>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</si>
  <si>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</si>
  <si>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</si>
  <si>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</si>
  <si>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</si>
  <si>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</si>
  <si>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</si>
  <si>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</si>
  <si>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</si>
  <si>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</si>
  <si>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</si>
  <si>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</si>
  <si>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</si>
  <si>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</si>
  <si>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</si>
  <si>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</si>
  <si>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</si>
  <si>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</si>
  <si>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</si>
  <si>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</si>
  <si>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</si>
  <si>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</si>
  <si>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</si>
  <si>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</si>
  <si>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</si>
  <si>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</si>
  <si>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</si>
  <si>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</si>
  <si>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</si>
  <si>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</si>
  <si>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</si>
  <si>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</si>
  <si>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</si>
  <si>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</si>
  <si>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</si>
  <si>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</si>
  <si>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</si>
  <si>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</si>
  <si>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</si>
  <si>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</si>
  <si>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</si>
  <si>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</si>
  <si>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</si>
  <si>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</si>
  <si>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</si>
  <si>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</si>
  <si>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</si>
  <si>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</si>
  <si>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</si>
  <si>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</si>
  <si>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</si>
  <si>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</si>
  <si>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</si>
  <si>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</si>
  <si>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</si>
  <si>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</si>
  <si>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</si>
  <si>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</si>
  <si>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</si>
  <si>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</si>
  <si>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</si>
  <si>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</si>
  <si>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</si>
  <si>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</si>
  <si>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</si>
  <si>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</si>
  <si>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</si>
  <si>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</si>
  <si>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</si>
  <si>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</si>
  <si>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</si>
  <si>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</si>
  <si>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</si>
  <si>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</si>
  <si>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</si>
  <si>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</si>
  <si>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</si>
  <si>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</si>
  <si>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</si>
  <si>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</si>
  <si>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</si>
  <si>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</si>
  <si>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</si>
  <si>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</si>
  <si>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</si>
  <si>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</si>
  <si>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</si>
  <si>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</si>
  <si>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</si>
  <si>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</si>
  <si>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</si>
  <si>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</si>
  <si>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</si>
  <si>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</si>
  <si>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</si>
  <si>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</si>
  <si>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</si>
  <si>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</si>
  <si>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</si>
  <si>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</si>
  <si>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</si>
  <si>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</si>
  <si>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</si>
  <si>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</si>
  <si>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</si>
  <si>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</si>
  <si>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</si>
  <si>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</si>
  <si>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</si>
  <si>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</si>
  <si>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</si>
  <si>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</si>
  <si>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</si>
  <si>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</si>
  <si>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</si>
  <si>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</si>
  <si>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</si>
  <si>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</si>
  <si>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</si>
  <si>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</si>
  <si>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</si>
  <si>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</si>
  <si>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</si>
  <si>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</si>
  <si>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</si>
  <si>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</si>
  <si>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</si>
  <si>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</si>
  <si>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</si>
  <si>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</si>
  <si>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</si>
  <si>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</si>
  <si>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</si>
  <si>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</si>
  <si>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</si>
  <si>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</si>
  <si>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</si>
  <si>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</si>
  <si>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</si>
  <si>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</si>
  <si>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</si>
  <si>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</si>
  <si>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</si>
  <si>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</si>
  <si>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</si>
  <si>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</si>
  <si>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</si>
  <si>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</si>
  <si>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</si>
  <si>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</si>
  <si>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</si>
  <si>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</si>
  <si>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</si>
  <si>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</si>
  <si>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</si>
  <si>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</si>
  <si>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</si>
  <si>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</si>
  <si>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</si>
  <si>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</si>
  <si>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</si>
  <si>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</si>
  <si>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</si>
  <si>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</si>
  <si>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</si>
  <si>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</si>
  <si>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</si>
  <si>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</si>
  <si>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</si>
  <si>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</si>
  <si>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</si>
  <si>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</si>
  <si>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</si>
  <si>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</si>
  <si>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</si>
  <si>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</si>
  <si>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</si>
  <si>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</si>
  <si>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</si>
  <si>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</si>
  <si>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</si>
  <si>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</si>
  <si>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</si>
  <si>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</si>
  <si>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</si>
  <si>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</si>
  <si>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</si>
  <si>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</si>
  <si>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</si>
  <si>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</si>
  <si>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</si>
  <si>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</si>
  <si>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</si>
  <si>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</si>
  <si>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</si>
  <si>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</si>
  <si>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</si>
  <si>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</si>
  <si>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</si>
  <si>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</si>
  <si>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</si>
  <si>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</si>
  <si>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</si>
  <si>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</si>
  <si>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</si>
  <si>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</si>
  <si>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</si>
  <si>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</si>
  <si>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</si>
  <si>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</si>
  <si>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</si>
  <si>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</si>
  <si>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</si>
  <si>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</si>
  <si>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</si>
  <si>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OPTIMA COMMUNICATION</t>
  </si>
  <si>
    <t>K71903025A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</si>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</sst>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3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5" fillId="0" borderId="0" xfId="0" applyNumberFormat="1" applyFont="1" applyFill="1" applyBorder="1" applyAlignment="1" applyProtection="1"/>
    <xf numFmtId="0" fontId="181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6" zoomScaleNormal="100" workbookViewId="0">
      <selection activeCell="B45" sqref="B45"/>
    </sheetView>
  </sheetViews>
  <sheetFormatPr defaultRowHeight="15"/>
  <cols>
    <col min="1" max="1" width="36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239</v>
      </c>
    </row>
    <row r="2" spans="1:6">
      <c r="A2" s="50" t="s">
        <v>264</v>
      </c>
    </row>
    <row r="3" spans="1:6">
      <c r="A3" s="50" t="s">
        <v>265</v>
      </c>
    </row>
    <row r="4" spans="1:6">
      <c r="A4" s="50" t="s">
        <v>266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 ht="29.25">
      <c r="A9" s="45" t="s">
        <v>215</v>
      </c>
      <c r="B9" s="51"/>
      <c r="C9" s="52"/>
      <c r="D9" s="51"/>
      <c r="E9" s="51"/>
      <c r="F9" s="81"/>
    </row>
    <row r="10" spans="1:6">
      <c r="A10" s="63" t="s">
        <v>259</v>
      </c>
      <c r="B10" s="64">
        <v>10314667</v>
      </c>
      <c r="C10" s="52"/>
      <c r="D10" s="64">
        <v>12915659</v>
      </c>
      <c r="E10" s="51"/>
      <c r="F10" s="82"/>
    </row>
    <row r="11" spans="1:6">
      <c r="A11" s="63" t="s">
        <v>261</v>
      </c>
      <c r="B11" s="64"/>
      <c r="C11" s="52"/>
      <c r="D11" s="64">
        <v>192502</v>
      </c>
      <c r="E11" s="51"/>
      <c r="F11" s="82"/>
    </row>
    <row r="12" spans="1:6">
      <c r="A12" s="63" t="s">
        <v>262</v>
      </c>
      <c r="B12" s="64"/>
      <c r="C12" s="52"/>
      <c r="D12" s="64"/>
      <c r="E12" s="51"/>
      <c r="F12" s="82"/>
    </row>
    <row r="13" spans="1:6">
      <c r="A13" s="63" t="s">
        <v>263</v>
      </c>
      <c r="B13" s="64"/>
      <c r="C13" s="52"/>
      <c r="D13" s="64"/>
      <c r="E13" s="51"/>
      <c r="F13" s="82"/>
    </row>
    <row r="14" spans="1:6" ht="30">
      <c r="A14" s="63" t="s">
        <v>260</v>
      </c>
      <c r="B14" s="64"/>
      <c r="C14" s="52"/>
      <c r="D14" s="64"/>
      <c r="E14" s="51"/>
      <c r="F14" s="82"/>
    </row>
    <row r="15" spans="1:6" ht="43.5">
      <c r="A15" s="45" t="s">
        <v>216</v>
      </c>
      <c r="B15" s="64"/>
      <c r="C15" s="52"/>
      <c r="D15" s="64"/>
      <c r="E15" s="51"/>
      <c r="F15" s="42"/>
    </row>
    <row r="16" spans="1:6" ht="43.5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 ht="29.25">
      <c r="A18" s="45" t="s">
        <v>219</v>
      </c>
      <c r="B18" s="51"/>
      <c r="C18" s="52"/>
      <c r="D18" s="51"/>
      <c r="E18" s="51"/>
      <c r="F18" s="42"/>
    </row>
    <row r="19" spans="1:6" ht="30">
      <c r="A19" s="63" t="s">
        <v>219</v>
      </c>
      <c r="B19" s="64"/>
      <c r="C19" s="52"/>
      <c r="D19" s="64"/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-1763019</v>
      </c>
      <c r="D22" s="64">
        <v>-1865184</v>
      </c>
      <c r="E22" s="51"/>
      <c r="F22" s="42"/>
    </row>
    <row r="23" spans="1:6" ht="30">
      <c r="A23" s="63" t="s">
        <v>246</v>
      </c>
      <c r="B23" s="64">
        <v>-152773</v>
      </c>
      <c r="C23" s="52"/>
      <c r="D23" s="64">
        <v>-292128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 ht="29.25">
      <c r="A25" s="45" t="s">
        <v>220</v>
      </c>
      <c r="B25" s="64">
        <v>-170214</v>
      </c>
      <c r="C25" s="52"/>
      <c r="D25" s="64">
        <v>-253196</v>
      </c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-7910974</v>
      </c>
      <c r="C27" s="52"/>
      <c r="D27" s="64">
        <v>-10408647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 ht="43.5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5"/>
      <c r="D36" s="51"/>
      <c r="E36" s="51"/>
      <c r="F36" s="42"/>
    </row>
    <row r="37" spans="1:6" ht="30">
      <c r="A37" s="63" t="s">
        <v>252</v>
      </c>
      <c r="B37" s="64">
        <f>-71+7644</f>
        <v>7573</v>
      </c>
      <c r="C37" s="52"/>
      <c r="D37" s="64">
        <v>-79751</v>
      </c>
      <c r="E37" s="51"/>
      <c r="F37" s="42"/>
    </row>
    <row r="38" spans="1:6" ht="45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-40071</v>
      </c>
      <c r="C39" s="52"/>
      <c r="D39" s="64">
        <v>-45381</v>
      </c>
      <c r="E39" s="51"/>
      <c r="F39" s="42"/>
    </row>
    <row r="40" spans="1:6" ht="29.25">
      <c r="A40" s="45" t="s">
        <v>223</v>
      </c>
      <c r="B40" s="64"/>
      <c r="C40" s="52"/>
      <c r="D40" s="64"/>
      <c r="E40" s="51"/>
      <c r="F40" s="42"/>
    </row>
    <row r="41" spans="1:6">
      <c r="A41" s="79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285189</v>
      </c>
      <c r="C42" s="55"/>
      <c r="D42" s="54">
        <f>SUM(D9:D41)</f>
        <v>163874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-51230</v>
      </c>
      <c r="C44" s="52"/>
      <c r="D44" s="64">
        <v>-11578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 ht="30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6">
        <f>SUM(B42:B46)</f>
        <v>233959</v>
      </c>
      <c r="C47" s="58"/>
      <c r="D47" s="66">
        <f>SUM(D42:D46)</f>
        <v>152296</v>
      </c>
      <c r="E47" s="58"/>
      <c r="F47" s="42"/>
    </row>
    <row r="48" spans="1:6" ht="15.75" thickBot="1">
      <c r="A48" s="67"/>
      <c r="B48" s="68"/>
      <c r="C48" s="68"/>
      <c r="D48" s="68"/>
      <c r="E48" s="59"/>
      <c r="F48" s="42"/>
    </row>
    <row r="49" spans="1:6" ht="30" thickTop="1">
      <c r="A49" s="69" t="s">
        <v>241</v>
      </c>
      <c r="B49" s="53"/>
      <c r="C49" s="53"/>
      <c r="D49" s="53"/>
      <c r="E49" s="59"/>
      <c r="F49" s="42"/>
    </row>
    <row r="50" spans="1:6" ht="30">
      <c r="A50" s="63" t="s">
        <v>230</v>
      </c>
      <c r="B50" s="64"/>
      <c r="C50" s="53"/>
      <c r="D50" s="64"/>
      <c r="E50" s="51"/>
      <c r="F50" s="42"/>
    </row>
    <row r="51" spans="1:6" ht="30">
      <c r="A51" s="63" t="s">
        <v>231</v>
      </c>
      <c r="B51" s="64"/>
      <c r="C51" s="53"/>
      <c r="D51" s="64"/>
      <c r="E51" s="51"/>
      <c r="F51" s="42"/>
    </row>
    <row r="52" spans="1:6" ht="45">
      <c r="A52" s="63" t="s">
        <v>232</v>
      </c>
      <c r="B52" s="64"/>
      <c r="C52" s="53"/>
      <c r="D52" s="64"/>
      <c r="E52" s="56"/>
      <c r="F52" s="42"/>
    </row>
    <row r="53" spans="1:6" ht="15" customHeight="1">
      <c r="A53" s="63" t="s">
        <v>233</v>
      </c>
      <c r="B53" s="64"/>
      <c r="C53" s="53"/>
      <c r="D53" s="64"/>
      <c r="E53" s="60"/>
      <c r="F53" s="37"/>
    </row>
    <row r="54" spans="1:6">
      <c r="A54" s="80" t="s">
        <v>214</v>
      </c>
      <c r="B54" s="64"/>
      <c r="C54" s="53"/>
      <c r="D54" s="64"/>
      <c r="E54" s="35"/>
      <c r="F54" s="37"/>
    </row>
    <row r="55" spans="1:6" ht="43.5">
      <c r="A55" s="69" t="s">
        <v>242</v>
      </c>
      <c r="B55" s="70">
        <f>SUM(B50:B54)</f>
        <v>0</v>
      </c>
      <c r="C55" s="71"/>
      <c r="D55" s="70">
        <f>SUM(D50:D54)</f>
        <v>0</v>
      </c>
      <c r="E55" s="60"/>
      <c r="F55" s="37"/>
    </row>
    <row r="56" spans="1:6">
      <c r="A56" s="72"/>
      <c r="B56" s="73"/>
      <c r="C56" s="74"/>
      <c r="D56" s="73"/>
      <c r="E56" s="60"/>
      <c r="F56" s="37"/>
    </row>
    <row r="57" spans="1:6" ht="44.25" thickBot="1">
      <c r="A57" s="69" t="s">
        <v>243</v>
      </c>
      <c r="B57" s="75">
        <f>B47+B55</f>
        <v>233959</v>
      </c>
      <c r="C57" s="76"/>
      <c r="D57" s="75">
        <f>D47+D55</f>
        <v>152296</v>
      </c>
      <c r="E57" s="60"/>
      <c r="F57" s="37"/>
    </row>
    <row r="58" spans="1:6" ht="15.75" thickTop="1">
      <c r="A58" s="72"/>
      <c r="B58" s="73"/>
      <c r="C58" s="74"/>
      <c r="D58" s="73"/>
      <c r="E58" s="60"/>
      <c r="F58" s="37"/>
    </row>
    <row r="59" spans="1:6" ht="30">
      <c r="A59" s="77" t="s">
        <v>234</v>
      </c>
      <c r="B59" s="73"/>
      <c r="C59" s="74"/>
      <c r="D59" s="73"/>
      <c r="E59" s="61"/>
      <c r="F59" s="39"/>
    </row>
    <row r="60" spans="1:6">
      <c r="A60" s="72" t="s">
        <v>227</v>
      </c>
      <c r="B60" s="64"/>
      <c r="C60" s="51"/>
      <c r="D60" s="64"/>
      <c r="E60" s="61"/>
      <c r="F60" s="39"/>
    </row>
    <row r="61" spans="1:6">
      <c r="A61" s="72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8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2021-06-25T09:08:55Z</dcterms:modified>
</cp:coreProperties>
</file>