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1" i="18"/>
  <c r="B50"/>
  <c r="B38"/>
  <c r="B35"/>
  <c r="B30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<sst xmlns="http://schemas.openxmlformats.org/spreadsheetml/2006/main" count="418" uniqueCount="269">
  <si>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</si>
  <si>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</si>
  <si>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</si>
  <si>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</si>
  <si>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</si>
  <si>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</si>
  <si>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</si>
  <si>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</si>
  <si>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</si>
  <si>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</si>
  <si>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</si>
  <si>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</si>
  <si>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</si>
  <si>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</si>
  <si>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</si>
  <si>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</si>
  <si>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</si>
  <si>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</si>
  <si>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</si>
  <si>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</si>
  <si>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</si>
  <si>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</si>
  <si>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</si>
  <si>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</si>
  <si>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</si>
  <si>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</si>
  <si>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</si>
  <si>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</si>
  <si>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</si>
  <si>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</si>
  <si>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</si>
  <si>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</si>
  <si>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</si>
  <si>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</si>
  <si>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</si>
  <si>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</si>
  <si>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</si>
  <si>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</si>
  <si>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</si>
  <si>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</si>
  <si>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</si>
  <si>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</si>
  <si>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</si>
  <si>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</si>
  <si>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</si>
  <si>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</si>
  <si>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</si>
  <si>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</si>
  <si>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</si>
  <si>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</si>
  <si>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</si>
  <si>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</si>
  <si>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</si>
  <si>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</si>
  <si>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</si>
  <si>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</si>
  <si>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</si>
  <si>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</si>
  <si>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</si>
  <si>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</si>
  <si>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</si>
  <si>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</si>
  <si>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</si>
  <si>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</si>
  <si>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</si>
  <si>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</si>
  <si>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</si>
  <si>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</si>
  <si>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</si>
  <si>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</si>
  <si>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</si>
  <si>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</si>
  <si>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</si>
  <si>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</si>
  <si>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</si>
  <si>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</si>
  <si>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</si>
  <si>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</si>
  <si>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</si>
  <si>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</si>
  <si>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</si>
  <si>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</si>
  <si>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</si>
  <si>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</si>
  <si>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</si>
  <si>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</si>
  <si>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</si>
  <si>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</si>
  <si>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</si>
  <si>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</si>
  <si>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</si>
  <si>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</si>
  <si>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</si>
  <si>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</si>
  <si>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</si>
  <si>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</si>
  <si>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</si>
  <si>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</si>
  <si>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</si>
  <si>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</si>
  <si>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</si>
  <si>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</si>
  <si>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</si>
  <si>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</si>
  <si>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</si>
  <si>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</si>
  <si>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</si>
  <si>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</si>
  <si>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</si>
  <si>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</si>
  <si>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</si>
  <si>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</si>
  <si>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</si>
  <si>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</si>
  <si>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</si>
  <si>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</si>
  <si>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</si>
  <si>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</si>
  <si>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</si>
  <si>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</si>
  <si>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</si>
  <si>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</si>
  <si>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</si>
  <si>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</si>
  <si>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</si>
  <si>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</si>
  <si>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</si>
  <si>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</si>
  <si>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</si>
  <si>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</si>
  <si>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</si>
  <si>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</si>
  <si>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</si>
  <si>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</si>
  <si>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</si>
  <si>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</si>
  <si>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</si>
  <si>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</si>
  <si>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</si>
  <si>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</si>
  <si>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</si>
  <si>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</si>
  <si>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</si>
  <si>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</si>
  <si>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</si>
  <si>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</si>
  <si>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</si>
  <si>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</si>
  <si>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</si>
  <si>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</si>
  <si>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</si>
  <si>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</si>
  <si>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</si>
  <si>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</si>
  <si>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</si>
  <si>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</si>
  <si>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</si>
  <si>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</si>
  <si>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</si>
  <si>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</si>
  <si>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</si>
  <si>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</si>
  <si>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</si>
  <si>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</si>
  <si>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</si>
  <si>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</si>
  <si>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</si>
  <si>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</si>
  <si>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</si>
  <si>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</si>
  <si>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</si>
  <si>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</si>
  <si>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</si>
  <si>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</si>
  <si>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</si>
  <si>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</si>
  <si>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</si>
  <si>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</si>
  <si>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</si>
  <si>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</si>
  <si>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</si>
  <si>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</si>
  <si>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</si>
  <si>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</si>
  <si>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</si>
  <si>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</si>
  <si>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</si>
  <si>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</si>
  <si>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</si>
  <si>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</si>
  <si>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</si>
  <si>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</si>
  <si>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</si>
  <si>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</si>
  <si>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</si>
  <si>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</si>
  <si>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</si>
  <si>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</si>
  <si>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</si>
  <si>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</si>
  <si>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</si>
  <si>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</si>
  <si>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</si>
  <si>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</si>
  <si>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</si>
  <si>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</si>
  <si>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</si>
  <si>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</si>
  <si>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</si>
  <si>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</si>
  <si>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</si>
  <si>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</si>
  <si>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</si>
  <si>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</si>
  <si>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</si>
  <si>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</si>
  <si>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</si>
  <si>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</si>
  <si>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</si>
  <si>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</si>
  <si>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</si>
  <si>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</si>
  <si>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</si>
  <si>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</si>
  <si>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</si>
  <si>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</si>
  <si>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</si>
  <si>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</si>
  <si>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</si>
  <si>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</si>
  <si>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</si>
  <si>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</si>
  <si>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</si>
  <si>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</si>
  <si>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</si>
  <si>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</si>
  <si>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</si>
  <si>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</si>
  <si>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</si>
  <si>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</si>
  <si>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</si>
  <si>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</si>
  <si>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</si>
  <si>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</si>
  <si>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</si>
  <si>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</si>
  <si>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</si>
  <si>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</si>
  <si>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</si>
  <si>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</si>
  <si>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</si>
  <si>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</si>
  <si>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</si>
  <si>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</si>
  <si>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</si>
  <si>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</si>
  <si>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</si>
  <si>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</si>
  <si>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</si>
  <si>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</si>
  <si>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</si>
  <si>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</si>
  <si>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</si>
  <si>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</si>
  <si>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   Admirim Kerri</t>
  </si>
  <si>
    <t>NIPT nga sistemi   K82628409A</t>
  </si>
  <si>
    <t>Pasqyra e Performances (sipas natyres)</t>
  </si>
  <si>
    <t>Te tjera (pershkruaj)</t>
  </si>
  <si>
    <t>Pasqyrat financiare te vitit 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</si>
</sst>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9" fillId="0" borderId="0" xfId="6592" applyNumberFormat="1" applyFont="1" applyFill="1" applyBorder="1" applyAlignment="1" applyProtection="1">
      <alignment wrapText="1"/>
    </xf>
    <xf numFmtId="37" fontId="178" fillId="0" borderId="0" xfId="0" applyNumberFormat="1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0" workbookViewId="0">
      <selection activeCell="A20" sqref="A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222</v>
      </c>
      <c r="B4" s="65"/>
    </row>
    <row r="5" spans="1:6">
      <c r="A5" s="41" t="s">
        <v>266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67"/>
      <c r="C8" s="39"/>
      <c r="D8" s="38"/>
      <c r="E8" s="46"/>
      <c r="F8" s="62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31485645</v>
      </c>
      <c r="C10" s="44"/>
      <c r="D10" s="50">
        <v>29795945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>
        <v>1537134</v>
      </c>
      <c r="C17" s="44"/>
      <c r="D17" s="50">
        <v>-595000</v>
      </c>
      <c r="E17" s="43"/>
      <c r="F17" s="36"/>
    </row>
    <row r="18" spans="1:6">
      <c r="A18" s="52" t="s">
        <v>215</v>
      </c>
      <c r="B18" s="50">
        <v>-30910518</v>
      </c>
      <c r="C18" s="44"/>
      <c r="D18" s="50">
        <v>-27948375</v>
      </c>
      <c r="E18" s="43"/>
      <c r="F18" s="36"/>
    </row>
    <row r="19" spans="1:6">
      <c r="A19" s="52" t="s">
        <v>227</v>
      </c>
      <c r="B19" s="50">
        <v>-58021</v>
      </c>
      <c r="C19" s="44"/>
      <c r="D19" s="50">
        <v>-72542</v>
      </c>
      <c r="E19" s="43"/>
      <c r="F19" s="36"/>
    </row>
    <row r="20" spans="1:6">
      <c r="A20" s="52" t="s">
        <v>228</v>
      </c>
      <c r="B20" s="50">
        <v>-831792</v>
      </c>
      <c r="C20" s="44"/>
      <c r="D20" s="50">
        <v>-673920</v>
      </c>
      <c r="E20" s="43"/>
      <c r="F20" s="36"/>
    </row>
    <row r="21" spans="1:6">
      <c r="A21" s="52" t="s">
        <v>229</v>
      </c>
      <c r="B21" s="50"/>
      <c r="C21" s="44"/>
      <c r="D21" s="50"/>
      <c r="E21" s="43"/>
      <c r="F21" s="36"/>
    </row>
    <row r="22" spans="1:6">
      <c r="A22" s="52" t="s">
        <v>230</v>
      </c>
      <c r="B22" s="50">
        <v>-110440</v>
      </c>
      <c r="C22" s="44"/>
      <c r="D22" s="50">
        <v>-82376</v>
      </c>
      <c r="E22" s="43"/>
      <c r="F22" s="36"/>
    </row>
    <row r="23" spans="1:6">
      <c r="A23" s="52"/>
      <c r="B23" s="66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267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v>1112008</v>
      </c>
      <c r="C28" s="44"/>
      <c r="D28" s="57">
        <v>423732</v>
      </c>
      <c r="E28" s="43"/>
      <c r="F28" s="36"/>
    </row>
    <row r="29" spans="1:6" ht="15" customHeight="1">
      <c r="A29" s="52" t="s">
        <v>26</v>
      </c>
      <c r="B29" s="50">
        <v>-166801</v>
      </c>
      <c r="C29" s="44"/>
      <c r="D29" s="50">
        <v>-63563</v>
      </c>
      <c r="E29" s="43"/>
      <c r="F29" s="36"/>
    </row>
    <row r="30" spans="1:6" ht="15" customHeight="1">
      <c r="A30" s="53" t="s">
        <v>234</v>
      </c>
      <c r="B30" s="57">
        <f>B29+B28</f>
        <v>945207</v>
      </c>
      <c r="C30" s="45"/>
      <c r="D30" s="57">
        <v>360169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7">
        <f>B30</f>
        <v>945207</v>
      </c>
      <c r="C35" s="48"/>
      <c r="D35" s="58">
        <v>360169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f>B35</f>
        <v>945207</v>
      </c>
      <c r="C38" s="44"/>
      <c r="D38" s="50">
        <v>360187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B38</f>
        <v>945207</v>
      </c>
      <c r="D50" s="59">
        <v>360169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267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221</v>
      </c>
      <c r="B59" s="59"/>
      <c r="D59" s="59"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267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221</v>
      </c>
      <c r="B67" s="59"/>
      <c r="D67" s="59">
        <v>0</v>
      </c>
    </row>
    <row r="68" spans="1:4">
      <c r="A68" s="51"/>
    </row>
    <row r="69" spans="1:4">
      <c r="A69" s="53" t="s">
        <v>252</v>
      </c>
      <c r="B69" s="59"/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B50</f>
        <v>945207</v>
      </c>
      <c r="D71" s="60">
        <v>360169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2020-06-27T13:38:59Z</dcterms:modified>
</cp:coreProperties>
</file>